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2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21</definedName>
    <definedName name="_xlnm.Print_Area" localSheetId="3">21</definedName>
    <definedName name="_xlnm.Print_Area" localSheetId="4">0</definedName>
    <definedName name="_xlnm.Print_Area" localSheetId="5">23</definedName>
    <definedName name="_xlnm.Print_Area" localSheetId="6">21</definedName>
    <definedName name="_xlnm.Print_Area" localSheetId="7">34</definedName>
    <definedName name="_xlnm.Print_Area" localSheetId="8">25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4</definedName>
    <definedName name="_xlnm.Print_Area" localSheetId="14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<sst xmlns="http://schemas.openxmlformats.org/spreadsheetml/2006/main" count="1955" uniqueCount="693">
  <si>
    <t>市综合行政执法局机关</t>
  </si>
  <si>
    <t>2023年部门预算</t>
  </si>
  <si>
    <t>日期：   年    月    日</t>
  </si>
  <si>
    <t>表1</t>
  </si>
  <si>
    <t>部门预算收支总表</t>
  </si>
  <si>
    <t>单位名称：市综合行政执法局机关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</si>
  <si>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</si>
  <si>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</si>
  <si>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</si>
  <si>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</si>
  <si>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</si>
  <si>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</si>
  <si>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</si>
  <si>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</si>
  <si>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</si>
  <si>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</si>
  <si>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</si>
  <si>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</si>
  <si>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</si>
  <si>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</si>
  <si>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</si>
  <si>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</si>
  <si>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</si>
  <si>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</si>
  <si>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</si>
  <si>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</si>
  <si>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</si>
  <si>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</si>
  <si>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</si>
  <si>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</si>
  <si>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</si>
  <si>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</si>
  <si>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</si>
  <si>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</si>
  <si>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</si>
  <si>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</si>
  <si>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</si>
  <si>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</si>
  <si>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</si>
  <si>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</si>
  <si>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</si>
  <si>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</si>
  <si>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</si>
  <si>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</si>
  <si>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</si>
  <si>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</si>
  <si>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</si>
  <si>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</si>
  <si>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</si>
  <si>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</si>
  <si>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</si>
  <si>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</si>
  <si>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</si>
  <si>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</si>
  <si>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</si>
  <si>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</si>
  <si>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</si>
  <si>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</si>
  <si>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</si>
  <si>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</si>
  <si>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</si>
  <si>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</si>
  <si>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</si>
  <si>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</si>
  <si>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</si>
  <si>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</si>
  <si>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</si>
  <si>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</si>
  <si>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</si>
  <si>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</si>
  <si>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</si>
  <si>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</si>
  <si>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</si>
  <si>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</si>
  <si>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</si>
  <si>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</si>
  <si>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</si>
  <si>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</si>
  <si>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</si>
  <si>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505001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</si>
  <si>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</si>
  <si>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</si>
  <si>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</si>
  <si>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</si>
  <si>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</si>
  <si>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</si>
  <si>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</si>
  <si>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</si>
  <si>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</si>
  <si>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</si>
  <si>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</si>
  <si>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</si>
  <si>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</si>
  <si>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</si>
  <si>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</si>
  <si>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</si>
  <si>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</si>
  <si>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</si>
  <si>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</si>
  <si>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</si>
  <si>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</si>
  <si>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</si>
  <si>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</si>
  <si>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</si>
  <si>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</si>
  <si>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</si>
  <si>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2120101</t>
  </si>
  <si>
    <t xml:space="preserve">      行政运行（城乡）</t>
  </si>
  <si>
    <t xml:space="preserve">      2120102</t>
  </si>
  <si>
    <t xml:space="preserve">      一般行政管理事务（城乡）</t>
  </si>
  <si>
    <t xml:space="preserve">      2120104</t>
  </si>
  <si>
    <t xml:space="preserve">      城管执法</t>
  </si>
  <si>
    <t xml:space="preserve">      2120199</t>
  </si>
  <si>
    <t xml:space="preserve">      其他城乡社区管理事务支出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</si>
  <si>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</si>
  <si>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</si>
  <si>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</si>
  <si>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</si>
  <si>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</si>
  <si>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</si>
  <si>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</si>
  <si>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</si>
  <si>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</si>
  <si>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</si>
  <si>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</si>
  <si>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</si>
  <si>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</si>
  <si>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</si>
  <si>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</si>
  <si>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</si>
  <si>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</si>
  <si>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</si>
  <si>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</si>
  <si>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</si>
  <si>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</si>
  <si>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</si>
  <si>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</si>
  <si>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</si>
  <si>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</si>
  <si>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</si>
  <si>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</si>
  <si>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</si>
  <si>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</si>
  <si>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</si>
  <si>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>社会保障与就业支出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</si>
  <si>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</si>
  <si>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</si>
  <si>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</si>
  <si>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</si>
  <si>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</si>
  <si>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</si>
  <si>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</si>
  <si>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</si>
  <si>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</si>
  <si>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</si>
  <si>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</si>
  <si>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</si>
  <si>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</si>
  <si>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</si>
  <si>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</si>
  <si>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</si>
  <si>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</si>
  <si>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</si>
  <si>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</si>
  <si>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</si>
  <si>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</si>
  <si>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</si>
  <si>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</si>
  <si>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</si>
  <si>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</si>
  <si>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</si>
  <si>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</si>
  <si>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</si>
  <si>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</si>
  <si>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</si>
  <si>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</si>
  <si>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</si>
  <si>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</si>
  <si>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</si>
  <si>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</si>
  <si>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</si>
  <si>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</si>
  <si>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</si>
  <si>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</si>
  <si>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</si>
  <si>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505001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</si>
  <si>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</si>
  <si>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</si>
  <si>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</si>
  <si>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</si>
  <si>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</si>
  <si>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</si>
  <si>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</si>
  <si>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</si>
  <si>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</si>
  <si>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</si>
  <si>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</si>
  <si>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</si>
  <si>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</si>
  <si>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</si>
  <si>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</si>
  <si>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50204</t>
  </si>
  <si>
    <t xml:space="preserve">    专用材料购置费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</si>
  <si>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</si>
  <si>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</si>
  <si>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</si>
  <si>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</si>
  <si>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</si>
  <si>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</si>
  <si>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</si>
  <si>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</si>
  <si>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</si>
  <si>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</si>
  <si>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</si>
  <si>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</si>
  <si>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50399</t>
  </si>
  <si>
    <t xml:space="preserve">    其他资本性支出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</si>
  <si>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</si>
  <si>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</si>
  <si>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</si>
  <si>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</si>
  <si>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</si>
  <si>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</si>
  <si>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</si>
  <si>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</si>
  <si>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</si>
  <si>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</si>
  <si>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</si>
  <si>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</si>
  <si>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</si>
  <si>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</si>
  <si>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</si>
  <si>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</si>
  <si>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</si>
  <si>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</si>
  <si>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</si>
  <si>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</si>
  <si>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</si>
  <si>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</si>
  <si>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</si>
  <si>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</si>
  <si>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</si>
  <si>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</si>
  <si>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</si>
  <si>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</si>
  <si>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</si>
  <si>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</si>
  <si>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</si>
  <si>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</si>
  <si>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</si>
  <si>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</si>
  <si>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</si>
  <si>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</si>
  <si>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</si>
  <si>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</si>
  <si>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</si>
  <si>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</si>
  <si>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</si>
  <si>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</si>
  <si>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</si>
  <si>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</si>
  <si>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</si>
  <si>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</si>
  <si>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</si>
  <si>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</si>
  <si>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</si>
  <si>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</si>
  <si>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</si>
  <si>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</si>
  <si>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</si>
  <si>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</si>
  <si>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</si>
  <si>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</si>
  <si>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</si>
  <si>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</si>
  <si>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</si>
  <si>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</si>
  <si>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</si>
  <si>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</si>
  <si>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</si>
  <si>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</si>
  <si>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</si>
  <si>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</si>
  <si>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</si>
  <si>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</si>
  <si>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</si>
  <si>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</si>
  <si>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</si>
  <si>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</si>
  <si>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</si>
  <si>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</si>
  <si>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</si>
  <si>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</si>
  <si>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</si>
  <si>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</si>
  <si>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</si>
  <si>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</si>
  <si>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</si>
  <si>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</si>
  <si>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</si>
  <si>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</si>
  <si>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</si>
  <si>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</si>
  <si>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</si>
  <si>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</si>
  <si>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</si>
  <si>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</si>
  <si>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</si>
  <si>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</si>
  <si>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</si>
  <si>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</si>
  <si>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</si>
  <si>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</si>
  <si>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</si>
  <si>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</si>
  <si>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</si>
  <si>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</si>
  <si>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</si>
  <si>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</si>
  <si>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</si>
  <si>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</si>
  <si>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</si>
  <si>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</si>
  <si>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</si>
  <si>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</si>
  <si>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</si>
  <si>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</si>
  <si>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</si>
  <si>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</si>
  <si>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</si>
  <si>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</si>
  <si>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</si>
  <si>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</si>
  <si>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</si>
  <si>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</si>
  <si>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</si>
  <si>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</si>
  <si>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</si>
  <si>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</si>
  <si>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</si>
  <si>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</si>
  <si>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</si>
  <si>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</si>
  <si>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</si>
  <si>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专用材料费</t>
  </si>
  <si>
    <t xml:space="preserve">    劳务费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</si>
  <si>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</si>
  <si>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</si>
  <si>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</si>
  <si>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</si>
  <si>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</si>
  <si>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</si>
  <si>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</si>
  <si>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</si>
  <si>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福利费（行政）</t>
  </si>
  <si>
    <t>工会经费（行政）</t>
  </si>
  <si>
    <t>离退休干部活动经费</t>
  </si>
  <si>
    <t>其他运转类项目经费</t>
  </si>
  <si>
    <t>乡村振兴帮扶工作经费</t>
  </si>
  <si>
    <t>党建经费</t>
  </si>
  <si>
    <t>创文工作经费</t>
  </si>
  <si>
    <t>生活垃圾分类经费</t>
  </si>
  <si>
    <t>公益广告宣传经费</t>
  </si>
  <si>
    <t>执法监督及检查经费</t>
  </si>
  <si>
    <t>执法摩托车车辆租赁</t>
  </si>
  <si>
    <t>信息公示栏制作维护经费</t>
  </si>
  <si>
    <t xml:space="preserve"> 城市管理购买服务经费</t>
  </si>
  <si>
    <t>城管协管员及数字平台受理员经费</t>
  </si>
  <si>
    <t>城管执法经费</t>
  </si>
  <si>
    <t xml:space="preserve"> 数字城管信息采集购买服务经费</t>
  </si>
  <si>
    <t>执法大队业务用房租赁及维护费</t>
  </si>
  <si>
    <t>违法建设、违规设置构筑物（占道物）拆（清）除经费</t>
  </si>
  <si>
    <t>福利费（事业）</t>
  </si>
  <si>
    <t>数字城管平台运行及维护经费</t>
  </si>
  <si>
    <t>工费经费（事业）</t>
  </si>
  <si>
    <t>城市管理公众服务经费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</si>
  <si>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</si>
  <si>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</si>
  <si>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</si>
  <si>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</si>
  <si>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</si>
  <si>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</si>
  <si>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</si>
  <si>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</si>
  <si>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</si>
  <si>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</si>
  <si>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</si>
  <si>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</si>
  <si>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</si>
  <si>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</si>
  <si>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</si>
  <si>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</si>
  <si>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</si>
  <si>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单位：市综合行政执法局机关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</si>
  <si>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</si>
  <si>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</si>
  <si>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</si>
  <si>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</si>
  <si>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</si>
  <si>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</si>
  <si>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</si>
  <si>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</si>
  <si>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</si>
  <si>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</si>
  <si>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</si>
  <si>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</si>
  <si>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巴中市综合行政执法局</t>
  </si>
  <si>
    <t xml:space="preserve">  市综合行政执法局机关</t>
  </si>
  <si>
    <t xml:space="preserve">    城管执法经费</t>
  </si>
  <si>
    <t>空调机</t>
  </si>
  <si>
    <t>台</t>
  </si>
  <si>
    <t xml:space="preserve">     数字城管信息采集购买服务经费</t>
  </si>
  <si>
    <t>其他服务</t>
  </si>
  <si>
    <t>年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</si>
  <si>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</si>
  <si>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</si>
  <si>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</si>
  <si>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</si>
  <si>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</si>
  <si>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</si>
  <si>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</si>
  <si>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</si>
  <si>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</si>
  <si>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城市管理购买服务经费</t>
  </si>
  <si>
    <t>数字城管信息采集购买服务经费</t>
  </si>
  <si>
    <r>
      <t>巴中市</t>
    </r>
    <r>
      <rPr>
        <sz val="16"/>
        <color indexed="8"/>
        <rFont val="Times New Roman"/>
        <family val="1"/>
      </rPr>
      <t>2023</t>
    </r>
    <r>
      <rPr>
        <sz val="16"/>
        <color indexed="8"/>
        <rFont val="方正小标宋简体"/>
        <family val="0"/>
      </rPr>
      <t>年市级部门整体支出绩效目标表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</si>
  <si>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</si>
  <si>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</si>
  <si>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</si>
  <si>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</si>
  <si>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</si>
  <si>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</si>
  <si>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</si>
  <si>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</si>
  <si>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</si>
  <si>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保障职工工资、社保、公积金等基本人员支出</t>
  </si>
  <si>
    <t>保障基本办公、差旅费、车辆运转及交通补贴等支出。</t>
  </si>
  <si>
    <t>运转类项目</t>
  </si>
  <si>
    <t>保障机关运转支出</t>
  </si>
  <si>
    <t>部门特定类项目</t>
  </si>
  <si>
    <t>保障城市管理购买服务、违法建筑构筑物拆除等项目支出。</t>
  </si>
  <si>
    <t>年度总  体目标</t>
  </si>
  <si>
    <t xml:space="preserve">（一）持续深入学习贯彻党的二十大精神。坚持以学习贯彻党的二十大精神为指引，学深悟透、入脑入心，切实把学习成果转化为推动发展的实际行动，以更高标准推进综合行政执法工作，全力助推巴中经济社会高质量发展。
（二）持续深化综合执法体制改革。按照中央、省、市执法体制改革要求，深化巴中综合行政执法体制改革，研究制定三定方案，优化内部机构设置，厘清部门和市、区行政执法权责划分，实现县（区）综合行政执法全覆盖。
（三）合力攻坚全国文明城市创建。以创文统揽综合执法工作，持续推进城市精细化管理，开展乱停、乱穿、乱贴、乱画、乱摆、乱拉、乱倒、乱挖、乱排、乱建 “十乱”整治行动，持续抓好生活垃圾分类，推进建筑垃圾减量化处置和资源化利用，确保全国文明城市创建达标。创新推动智慧城市建设，加快建设城市信息模型（CIM）平台，开发运用“门前五包”视频智能分析系统，实行智能抓拍和高效处置。
（四）强化综合行政执法监督。加快行政执法法治化、规范化、标准化建设，加强城市综合管理立法、执法和普法工作，查办一批规划建设、市容秩序、功能设施、生态环境、城市安全等领域典型案件。推进实施“首违不罚”和“非接触式”执法试点，力争实现城市综合执法领域行权覆盖率达30%以上。
（五）切实抓好城市民生工程。着力解决农贸市场、校园、医院周边摊点、共享单车、三轮车秩序问题，因地制宜提升便民夜市10处，探索地上地下停车资源一网运行。强化“三小两房一证”集中治理，推动存量“问题楼盘”清零，切实解决一批交房难、入住难、办证难等民生难题，让市民群众感受城市管理的温度。
（六）持续加强党建和党风廉政建设。深入学习贯彻党的二十大精神，坚持不懈用新时代中国特色社会主义思想凝心铸魂。狠抓党风廉政建设工作，巩固“强转树”活动成果，让干部职工知敬畏、筑防线、守底线，推进“不敢腐、不能腐、不想腐”一体融合。                        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</si>
  <si>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</si>
  <si>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</si>
  <si>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</si>
  <si>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</si>
  <si>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</si>
  <si>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</si>
  <si>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</si>
  <si>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行权覆盖率</t>
  </si>
  <si>
    <t>≥30%</t>
  </si>
  <si>
    <t>因地制宜提升便民夜市</t>
  </si>
  <si>
    <t>10处</t>
  </si>
  <si>
    <t>质量指标</t>
  </si>
  <si>
    <t>新生违法建筑</t>
  </si>
  <si>
    <t>逐年减少</t>
  </si>
  <si>
    <t>行政处罚权力</t>
  </si>
  <si>
    <t>覆盖面提升</t>
  </si>
  <si>
    <t>时效指标</t>
  </si>
  <si>
    <t>工作及时完成率</t>
  </si>
  <si>
    <r>
      <rPr>
        <sz val="11"/>
        <color indexed="8"/>
        <rFont val="Arial"/>
        <family val="2"/>
      </rPr>
      <t>≥</t>
    </r>
    <r>
      <rPr>
        <sz val="11"/>
        <color indexed="8"/>
        <rFont val="宋体"/>
        <family val="0"/>
      </rPr>
      <t>95%</t>
    </r>
  </si>
  <si>
    <t>成本指标</t>
  </si>
  <si>
    <t>年度总预算金额</t>
  </si>
  <si>
    <t>5338.45万元</t>
  </si>
  <si>
    <t>效益   指标</t>
  </si>
  <si>
    <t>经济效   益指标</t>
  </si>
  <si>
    <t>社会效   益指标</t>
  </si>
  <si>
    <t>常态长效推进文明城市创建效果</t>
  </si>
  <si>
    <t>良好</t>
  </si>
  <si>
    <t>生态效   益指标</t>
  </si>
  <si>
    <t>大气污染防治</t>
  </si>
  <si>
    <t>可持续影 响指标</t>
  </si>
  <si>
    <t>城市市容市貌</t>
  </si>
  <si>
    <t>整洁有序</t>
  </si>
  <si>
    <t>满意度指标</t>
  </si>
  <si>
    <t>服务对象满意度指标</t>
  </si>
  <si>
    <t>服务对象满意度</t>
  </si>
  <si>
    <r>
      <rPr>
        <sz val="11"/>
        <color indexed="8"/>
        <rFont val="SimSun"/>
        <family val="0"/>
      </rPr>
      <t>≧</t>
    </r>
    <r>
      <rPr>
        <sz val="11"/>
        <color indexed="8"/>
        <rFont val="宋体"/>
        <family val="0"/>
      </rPr>
      <t>90%</t>
    </r>
  </si>
  <si>
    <t>巴中市2023年市级部门预算项目支出绩效目标表</t>
  </si>
  <si>
    <t>预算单位</t>
  </si>
  <si>
    <t>实施单位及责任人</t>
  </si>
  <si>
    <t>巴中市综合行政执法局  吕国梁</t>
  </si>
  <si>
    <t>项目属性</t>
  </si>
  <si>
    <r>
      <rPr>
        <sz val="10"/>
        <color indexed="8"/>
        <rFont val="宋体"/>
        <family val="0"/>
      </rPr>
      <t xml:space="preserve">□新增项目    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延续项目</t>
    </r>
  </si>
  <si>
    <t>项目期限</t>
  </si>
  <si>
    <r>
      <rPr>
        <sz val="10"/>
        <color indexed="8"/>
        <rFont val="宋体"/>
        <family val="0"/>
      </rPr>
      <t xml:space="preserve">□一次性    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经常性</t>
    </r>
  </si>
  <si>
    <t>立项依据</t>
  </si>
  <si>
    <r>
      <rPr>
        <sz val="10"/>
        <color indexed="8"/>
        <rFont val="宋体"/>
        <family val="0"/>
      </rPr>
      <t xml:space="preserve">□法律法规    □市委市政府决定    □上级文件要求    □市委市政府领导指示 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其他</t>
    </r>
  </si>
  <si>
    <t>项目资金</t>
  </si>
  <si>
    <t>中期资金总额：万元</t>
  </si>
  <si>
    <t>年度资金总额：1437万元</t>
  </si>
  <si>
    <t>年度资金中：政府采购万元（政府购买服务万元）</t>
  </si>
  <si>
    <t>其中：财政拨款万元</t>
  </si>
  <si>
    <t>其中：财政拨款1437万元</t>
  </si>
  <si>
    <t>其他资金万元</t>
  </si>
  <si>
    <t>延续项目以前年度预算安排：2140万元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</si>
  <si>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</si>
  <si>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</si>
  <si>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</si>
  <si>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</si>
  <si>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</si>
  <si>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>来源</t>
  </si>
  <si>
    <t>总体目标</t>
  </si>
  <si>
    <t>中长期目标（20**年－20**年）</t>
  </si>
  <si>
    <t>年度目标</t>
  </si>
  <si>
    <t>截至目前，按290人计算，人均4.95万元/年。主要是协助对江北、江南、兴文规划控制区规划、建设城区城市管理执法工作及对城市管理问题的热线受理工作，有效加强对城市乱象的管理，规范城市管理秩序，提升巴中文明形象，为广大市民营造良好的城市环境。保障数字化城管信息平台和城管微信平台正常运行，由已招聘的受理员为市民提供热线举报、咨询和建议服务。</t>
  </si>
  <si>
    <t>绩效指标</t>
  </si>
  <si>
    <t>一级指标</t>
  </si>
  <si>
    <t>指标值（含数字及文字描述）</t>
  </si>
  <si>
    <t>产出指标</t>
  </si>
  <si>
    <t>保障人员人数</t>
  </si>
  <si>
    <t>290人</t>
  </si>
  <si>
    <t>足额保障率</t>
  </si>
  <si>
    <t>95%以上</t>
  </si>
  <si>
    <t>保障年度</t>
  </si>
  <si>
    <t>2023年度</t>
  </si>
  <si>
    <t>工资足额支付率</t>
  </si>
  <si>
    <t>年度预算总额</t>
  </si>
  <si>
    <t>1437万元</t>
  </si>
  <si>
    <t>效益指标</t>
  </si>
  <si>
    <t>经济效益</t>
  </si>
  <si>
    <t>社会效益</t>
  </si>
  <si>
    <t>维护城市市容秩序</t>
  </si>
  <si>
    <t>生态效益</t>
  </si>
  <si>
    <t>可持续影响</t>
  </si>
  <si>
    <t>协助人员满意度</t>
  </si>
  <si>
    <t>90%以上</t>
  </si>
  <si>
    <r>
      <rPr>
        <sz val="10"/>
        <color indexed="8"/>
        <rFont val="宋体"/>
        <family val="0"/>
      </rPr>
      <t xml:space="preserve">□新增项目  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延续项目</t>
    </r>
  </si>
  <si>
    <r>
      <rPr>
        <sz val="10"/>
        <color indexed="8"/>
        <rFont val="宋体"/>
        <family val="0"/>
      </rPr>
      <t xml:space="preserve">□一次性  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经常性</t>
    </r>
  </si>
  <si>
    <t>年度资金总额：300万元</t>
  </si>
  <si>
    <t>年度资金中：政府采购1.4万元（政府购买服务万元）</t>
  </si>
  <si>
    <t>其中：财政拨款300万元</t>
  </si>
  <si>
    <t>延续项目以前年度预算安排：320万元</t>
  </si>
  <si>
    <t>根据市委、市政府创文、污染防治、生活垃圾分类的工作部署和直属各分局承担的职能职责，按照2023年工作计划，助力创文验收，加大力度对城区内防尘污染、环境污染、噪声污染和城市“五乱”行为进行常态管控和综合治理，助力文明城市创建。包含执法服装购置、环保执法支出、执法装备配备、非机动车整治、非机动车划线等各项支出。</t>
  </si>
  <si>
    <t>管控区域</t>
  </si>
  <si>
    <t>规划建成区内</t>
  </si>
  <si>
    <t>新生违法建设控制情况</t>
  </si>
  <si>
    <t>城市秩序治理</t>
  </si>
  <si>
    <t>任务完成年度</t>
  </si>
  <si>
    <t>预算总额</t>
  </si>
  <si>
    <t>300万元</t>
  </si>
  <si>
    <t>大气污染防治效果</t>
  </si>
  <si>
    <t>市民满意度</t>
  </si>
  <si>
    <r>
      <rPr>
        <sz val="10"/>
        <color indexed="8"/>
        <rFont val="SimSun"/>
        <family val="0"/>
      </rPr>
      <t>≧</t>
    </r>
    <r>
      <rPr>
        <sz val="10"/>
        <color indexed="8"/>
        <rFont val="宋体"/>
        <family val="0"/>
      </rPr>
      <t>90%</t>
    </r>
  </si>
  <si>
    <r>
      <rPr>
        <sz val="10"/>
        <color indexed="8"/>
        <rFont val="宋体"/>
        <family val="0"/>
      </rPr>
      <t xml:space="preserve">□新增项目   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延续项目</t>
    </r>
  </si>
  <si>
    <r>
      <rPr>
        <sz val="10"/>
        <color indexed="8"/>
        <rFont val="宋体"/>
        <family val="0"/>
      </rPr>
      <t xml:space="preserve">□一次性 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经常性</t>
    </r>
  </si>
  <si>
    <r>
      <rPr>
        <sz val="10"/>
        <color indexed="8"/>
        <rFont val="宋体"/>
        <family val="0"/>
      </rPr>
      <t xml:space="preserve">□法律法规    □市委市政府决定  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上级文件要求     □市委市政府领导指示   □其他</t>
    </r>
  </si>
  <si>
    <t>年度资金总额：90万元</t>
  </si>
  <si>
    <t>其中：财政拨款90万元</t>
  </si>
  <si>
    <t>延续项目以前年度预算安排：98万元</t>
  </si>
  <si>
    <t>推动数字城管系统平台功能纵深拓展，对数字城管信息平台、城管微信、追呼系统等进行日常故障处理、保护维修，确保数字城管信息平台高效运行。</t>
  </si>
  <si>
    <t>平台网络运行维护数量</t>
  </si>
  <si>
    <r>
      <rPr>
        <sz val="10"/>
        <rFont val="Arial"/>
        <family val="2"/>
      </rPr>
      <t>≥</t>
    </r>
    <r>
      <rPr>
        <sz val="10"/>
        <rFont val="宋体"/>
        <family val="0"/>
      </rPr>
      <t>2条</t>
    </r>
  </si>
  <si>
    <t>运行问题处置率</t>
  </si>
  <si>
    <t>平台运行质量</t>
  </si>
  <si>
    <t>维护及时率</t>
  </si>
  <si>
    <t>预算金额</t>
  </si>
  <si>
    <t>90万元</t>
  </si>
  <si>
    <t>数字城管平台使用效果</t>
  </si>
  <si>
    <t>≧90%</t>
  </si>
  <si>
    <r>
      <rPr>
        <sz val="10"/>
        <color indexed="8"/>
        <rFont val="宋体"/>
        <family val="0"/>
      </rPr>
      <t xml:space="preserve">□法律法规 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市委市政府决定     □上级文件要求    □市委市政府领导指示    □其他</t>
    </r>
  </si>
  <si>
    <t>年度资金总额：280万元</t>
  </si>
  <si>
    <t>其中：财政拨款280万元</t>
  </si>
  <si>
    <t>延续项目以前年度预算安排：350万元</t>
  </si>
  <si>
    <t>根据《城乡规划法》《建筑法》等法律法规，国家部委、省人民政府出台对城乡规划、建设的相关条例及我局承担的职能职责，对城市规划区范围违法建设、违法构建蓝顶子、破损灯箱广告、违规设置广告、摊柳、违规占道物等进行强制拆除。2023年预计完成3万平方米违法建设拆除。</t>
  </si>
  <si>
    <t>拆违面积</t>
  </si>
  <si>
    <t>完成3万平方米违法建设拆除</t>
  </si>
  <si>
    <t>新生违法建设控制率</t>
  </si>
  <si>
    <r>
      <rPr>
        <sz val="10"/>
        <rFont val="Arial"/>
        <family val="2"/>
      </rPr>
      <t>≥</t>
    </r>
    <r>
      <rPr>
        <sz val="10"/>
        <rFont val="宋体"/>
        <family val="0"/>
      </rPr>
      <t>95</t>
    </r>
  </si>
  <si>
    <t>违规占道物清除效果</t>
  </si>
  <si>
    <t>违规占道清除及时率</t>
  </si>
  <si>
    <t>≥95%</t>
  </si>
  <si>
    <t>280万元</t>
  </si>
  <si>
    <t>城市市容市貌秩序</t>
  </si>
  <si>
    <r>
      <rPr>
        <sz val="10"/>
        <rFont val="SimSun"/>
        <family val="0"/>
      </rPr>
      <t>≧</t>
    </r>
    <r>
      <rPr>
        <sz val="10"/>
        <rFont val="宋体"/>
        <family val="0"/>
      </rPr>
      <t>90%</t>
    </r>
  </si>
  <si>
    <r>
      <rPr>
        <sz val="10"/>
        <color indexed="8"/>
        <rFont val="宋体"/>
        <family val="0"/>
      </rPr>
      <t xml:space="preserve">□新增项目 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延续项目</t>
    </r>
  </si>
  <si>
    <r>
      <rPr>
        <sz val="10"/>
        <color indexed="8"/>
        <rFont val="宋体"/>
        <family val="0"/>
      </rPr>
      <t xml:space="preserve">□法律法规 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市委市政府决定    □上级文件要求    □市委市政府领导指示    □其他</t>
    </r>
  </si>
  <si>
    <t>年度资金总额：270万元</t>
  </si>
  <si>
    <t>年度资金中：政府采购270万元（政府购买服务270万元）</t>
  </si>
  <si>
    <t>其中：财政拨款270万元</t>
  </si>
  <si>
    <t>延续项目以前年度预算安排：270万元</t>
  </si>
  <si>
    <t>全天候开展城市管理事部案件采集服务，使城市管理的区域精确化、管理内容数据化、问题处置精细化，实现由粗放型、经验式管理向集约型、科技化的转变，全面提升管理的效率、质量和水平。</t>
  </si>
  <si>
    <t>年度采集上报数量</t>
  </si>
  <si>
    <t>15万件</t>
  </si>
  <si>
    <t>主动发现问 题效果</t>
  </si>
  <si>
    <t>问题及时上报率</t>
  </si>
  <si>
    <t>270万元</t>
  </si>
  <si>
    <t>发现问题处置率</t>
  </si>
  <si>
    <t>市容环境</t>
  </si>
  <si>
    <t>执法人员满意度</t>
  </si>
  <si>
    <t>年度资金总额：797万元</t>
  </si>
  <si>
    <t>年度资金中：政府采购万元（政府购买服务797万元）</t>
  </si>
  <si>
    <t>其中：财政拨款797万元</t>
  </si>
  <si>
    <t>延续项目以前年度预算安排：600万元</t>
  </si>
  <si>
    <t>在巴州城区江北、玉堂、宕梁、时新四个街道办事处辖区内的城市街道开展城市管理购买服务（南临巴河北岸、北至火车站，西起大佛寺大桥、东至黄家沟西部国际商贸城全域），提供占道经营、非机动车停车、建筑立面、餐饮油烟等8个方面的网格化服务。.通过购买服务，一是减少政府使用临时工的解聘风险和相关补偿；二是按照住建部721工作法，将70%的服务类事务交由公司办理。</t>
  </si>
  <si>
    <t>完成区域范 围</t>
  </si>
  <si>
    <t>2个片区，江北大道东段、 西段、后河片区</t>
  </si>
  <si>
    <t>综合考核合 格率</t>
  </si>
  <si>
    <t>2023年12月31日前</t>
  </si>
  <si>
    <t>考核频率</t>
  </si>
  <si>
    <t>每月1次</t>
  </si>
  <si>
    <t>797万元</t>
  </si>
  <si>
    <t>城市市容秩序持续改善效果</t>
  </si>
  <si>
    <t>年度资金总额：40万元</t>
  </si>
  <si>
    <t>其中：财政拨款40万元</t>
  </si>
  <si>
    <t>延续项目以前年度预算安排：50万元</t>
  </si>
  <si>
    <t>巴州区西城、东城、回风、宕梁及2楼业务用房租赁</t>
  </si>
  <si>
    <t>因单位办公及业务用房严重不足，根据市机关事务服务中心的批复，完成巴州区西城、东城、回风、宕梁及2楼业务用房租赁及维护工作，下层执法力量到基础。</t>
  </si>
  <si>
    <t>房屋租赁数量</t>
  </si>
  <si>
    <t>5处</t>
  </si>
  <si>
    <t>保障大队数量</t>
  </si>
  <si>
    <t>4个</t>
  </si>
  <si>
    <t>维护合格率</t>
  </si>
  <si>
    <t>租赁年度</t>
  </si>
  <si>
    <t>2023年全年</t>
  </si>
  <si>
    <t>40万元</t>
  </si>
  <si>
    <t>管理效率</t>
  </si>
  <si>
    <t>高</t>
  </si>
  <si>
    <t>职工满意度</t>
  </si>
  <si>
    <t>≥90%</t>
  </si>
  <si>
    <r>
      <rPr>
        <sz val="10"/>
        <color indexed="8"/>
        <rFont val="宋体"/>
        <family val="0"/>
      </rPr>
      <t xml:space="preserve">□法律法规   □市委市政府决定    □上级文件要求    □市委市政府领导指示  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其他</t>
    </r>
  </si>
  <si>
    <t>年度资金总额：20万元</t>
  </si>
  <si>
    <t>其中：财政拨款20万元</t>
  </si>
  <si>
    <t>延续项目以前年度预算安排：4万元</t>
  </si>
  <si>
    <t>推进各重点执法工作，严厉打击违法违规行为。加大案卷评查工作，提升案件办理质量和水平。</t>
  </si>
  <si>
    <t>专项督查次数</t>
  </si>
  <si>
    <t>1次</t>
  </si>
  <si>
    <t>案件查办量</t>
  </si>
  <si>
    <r>
      <rPr>
        <sz val="10"/>
        <color indexed="8"/>
        <rFont val="SimSun"/>
        <family val="0"/>
      </rPr>
      <t>≧</t>
    </r>
    <r>
      <rPr>
        <sz val="10"/>
        <color indexed="8"/>
        <rFont val="宋体"/>
        <family val="0"/>
      </rPr>
      <t>5件</t>
    </r>
  </si>
  <si>
    <t>督（检）查效果</t>
  </si>
  <si>
    <t>办案质量及水平</t>
  </si>
  <si>
    <t>更加提高</t>
  </si>
  <si>
    <t>实施年度</t>
  </si>
  <si>
    <t>20万元</t>
  </si>
  <si>
    <t>执法规范化效果</t>
  </si>
  <si>
    <t>年度资金总额：29万元</t>
  </si>
  <si>
    <t>其中：财政拨款29万元</t>
  </si>
  <si>
    <t>延续项目以前年度预算安排：20万元</t>
  </si>
  <si>
    <t>采取“租赁执法电瓶车、摩托车”出行模式，租用50辆电瓶车、29辆摩托车用于一线执法巡查。解决一线城管执法用车需求问题，保障执法工作顺利开展,提高行政执法办公效率,降低机关运行成本。</t>
  </si>
  <si>
    <t>车辆数量</t>
  </si>
  <si>
    <t>79辆</t>
  </si>
  <si>
    <t>车辆保障率</t>
  </si>
  <si>
    <t>2023年1月—2023年12月</t>
  </si>
  <si>
    <t>29万元</t>
  </si>
  <si>
    <t>执法效率提升效果</t>
  </si>
  <si>
    <t>职工满意度满意度</t>
  </si>
  <si>
    <t>延续项目以前年度预算安排：6万元</t>
  </si>
  <si>
    <t>对照住建部《城市生活垃圾分类工作评估办法》，全年开展8次市、区两级同步的主题宣传活动，4次大型志愿服务活动，4次第三方测评（重点测评知晓率、满意度），4次对县区垃圾分类工作的评估，印制相关资料，开展指导、调研、暗访、核查等40次，奖补区县开展“十百千”活动。一是严格对标住建部评估体系；二是贯彻市委、市政府主要领导关于生活垃圾分类的批示精神；三是推动垃圾分类完善体系、培养习惯。</t>
  </si>
  <si>
    <t>生活垃圾分类宣传次数</t>
  </si>
  <si>
    <r>
      <rPr>
        <sz val="10"/>
        <rFont val="Arial"/>
        <family val="2"/>
      </rPr>
      <t>≥</t>
    </r>
    <r>
      <rPr>
        <sz val="10"/>
        <rFont val="宋体"/>
        <family val="0"/>
      </rPr>
      <t>4次</t>
    </r>
  </si>
  <si>
    <t>垃圾分类知晓率</t>
  </si>
  <si>
    <t>垃圾分类意识</t>
  </si>
  <si>
    <t>垃圾分类体系建设效果</t>
  </si>
  <si>
    <r>
      <rPr>
        <sz val="10"/>
        <color indexed="8"/>
        <rFont val="宋体"/>
        <family val="0"/>
      </rPr>
      <t xml:space="preserve">□法律法规    □市委市政府决定 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上级文件要求    □市委市政府领导指示    □其他</t>
    </r>
  </si>
  <si>
    <t>延续项目以前年度预算安排：10万元</t>
  </si>
  <si>
    <t>抓好创文主题宣传和志愿服务，规范建筑施工现场环境秩序，对标对表督促安装创文公益性广告，查处新投入使用小区乱搭乱建、损毁绿化和露天焚烧等行为；持续整治包保社区市容环境卫生，督促指导责任主体全面落实“门前五包”责任制，集中整治乱扔乱倒、乱张乱贴、乱堆乱码、烂尾工地围挡设置、非机动车管理等相关问题。提升城市品质，优化城市环境，确保创文成功。</t>
  </si>
  <si>
    <t>创文宣传</t>
  </si>
  <si>
    <t>4次</t>
  </si>
  <si>
    <t>创文宣传效果</t>
  </si>
  <si>
    <t>完成时间</t>
  </si>
  <si>
    <t>预算资金</t>
  </si>
  <si>
    <t>文明城市创建工作效果</t>
  </si>
  <si>
    <t>烂尾工地整治效果</t>
  </si>
  <si>
    <t>完成各部门及本部门等临时布置的宣传任务及单位宣传任务，发挥公交站台、LED大屏、单立柱等户外广告媒介宣传效果，提升巴城形象和品质。</t>
  </si>
  <si>
    <t>宣传次数</t>
  </si>
  <si>
    <t>开展相关专题宣传10余次。</t>
  </si>
  <si>
    <t>宣传达标率</t>
  </si>
  <si>
    <t>及时完成率</t>
  </si>
  <si>
    <t>城市管理、创文等市民知晓率</t>
  </si>
  <si>
    <t>不断提升</t>
  </si>
  <si>
    <t>年度资金总额：10万元</t>
  </si>
  <si>
    <t>其中：财政拨款10万元</t>
  </si>
  <si>
    <t>延续项目以前年度预算安排：18万元</t>
  </si>
  <si>
    <t>为规范城区广告张贴行为，治理广告乱象，对已有信息公示栏进行维护，单位对外宣传制作，展示单位形象。</t>
  </si>
  <si>
    <t>完成数量</t>
  </si>
  <si>
    <t>完成2023年计划信息公示栏设置维护数量，对外宣传10余次。</t>
  </si>
  <si>
    <t>完成质量</t>
  </si>
  <si>
    <t>宣传效果良好</t>
  </si>
  <si>
    <t>支付完成率</t>
  </si>
  <si>
    <t>10万元</t>
  </si>
  <si>
    <t>城市广告乱象治理效果</t>
  </si>
  <si>
    <t>市容环境治理效果</t>
  </si>
  <si>
    <t>年度资金总额：4万元</t>
  </si>
  <si>
    <t>其中：财政拨款4万元</t>
  </si>
  <si>
    <t>受理有关城市管理工作的举报、投诉和建议，以及城市管理执法有关政策和法规的宣传、咨询，进一步强化数字城管、城管微信、城管微视的宣传推广力度，提升社会知晓度，拉近市民与城管部门的距离。</t>
  </si>
  <si>
    <t>受理案件</t>
  </si>
  <si>
    <t>受理案件率100%</t>
  </si>
  <si>
    <t>宣传推广次数</t>
  </si>
  <si>
    <t>≧5次</t>
  </si>
  <si>
    <t>完成质量宣传效果</t>
  </si>
  <si>
    <t>4万元</t>
  </si>
  <si>
    <t>市容市貌整洁度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</si>
</sst>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000"/>
  </numFmts>
  <fonts count="82"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SimSun"/>
      <family val="0"/>
    </font>
    <font>
      <sz val="10"/>
      <name val="宋体"/>
      <family val="0"/>
    </font>
    <font>
      <sz val="10"/>
      <name val="Arial"/>
      <family val="2"/>
    </font>
    <font>
      <sz val="10"/>
      <name val="SimSun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8"/>
      <color indexed="8"/>
      <name val="宋体"/>
      <family val="0"/>
    </font>
    <font>
      <sz val="11"/>
      <color indexed="8"/>
      <name val="Arial"/>
      <family val="2"/>
    </font>
    <font>
      <sz val="11"/>
      <color indexed="8"/>
      <name val="SimSun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color indexed="8"/>
      <name val="Wingdings"/>
      <family val="0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9"/>
      <color rgb="FF000000"/>
      <name val="Calibri"/>
      <family val="0"/>
    </font>
    <font>
      <sz val="10"/>
      <color rgb="FF000000"/>
      <name val="SimSun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6"/>
      <color rgb="FF000000"/>
      <name val="方正小标宋简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8"/>
      <color rgb="FF000000"/>
      <name val="Calibri"/>
      <family val="0"/>
    </font>
    <font>
      <sz val="11"/>
      <color rgb="FF000000"/>
      <name val="Arial"/>
      <family val="2"/>
    </font>
    <font>
      <sz val="11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6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7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9" fontId="26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176" fontId="2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7" borderId="2" applyNumberFormat="0" applyFont="0" applyAlignment="0" applyProtection="0"/>
    <xf numFmtId="0" fontId="50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0" fillId="9" borderId="0" applyNumberFormat="0" applyBorder="0" applyAlignment="0" applyProtection="0"/>
    <xf numFmtId="0" fontId="54" fillId="0" borderId="4" applyNumberFormat="0" applyFill="0" applyAlignment="0" applyProtection="0"/>
    <xf numFmtId="0" fontId="50" fillId="10" borderId="0" applyNumberFormat="0" applyBorder="0" applyAlignment="0" applyProtection="0"/>
    <xf numFmtId="0" fontId="60" fillId="11" borderId="5" applyNumberFormat="0" applyAlignment="0" applyProtection="0"/>
    <xf numFmtId="0" fontId="61" fillId="11" borderId="1" applyNumberFormat="0" applyAlignment="0" applyProtection="0"/>
    <xf numFmtId="0" fontId="62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44" fillId="0" borderId="0">
      <alignment/>
      <protection/>
    </xf>
  </cellStyleXfs>
  <cellXfs count="284">
    <xf numFmtId="0" fontId="0" fillId="0" borderId="0" xfId="0" applyAlignment="1">
      <alignment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textRotation="255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justify" vertical="center" wrapText="1"/>
    </xf>
    <xf numFmtId="9" fontId="70" fillId="0" borderId="9" xfId="0" applyNumberFormat="1" applyFont="1" applyFill="1" applyBorder="1" applyAlignment="1">
      <alignment horizontal="left" vertical="center" wrapText="1"/>
    </xf>
    <xf numFmtId="9" fontId="70" fillId="0" borderId="15" xfId="0" applyNumberFormat="1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72" fillId="0" borderId="9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center" vertical="center" textRotation="255" wrapText="1"/>
    </xf>
    <xf numFmtId="0" fontId="69" fillId="0" borderId="0" xfId="0" applyFont="1" applyFill="1" applyBorder="1" applyAlignment="1">
      <alignment horizontal="center" vertical="center" textRotation="255" wrapText="1"/>
    </xf>
    <xf numFmtId="0" fontId="69" fillId="0" borderId="18" xfId="0" applyFont="1" applyFill="1" applyBorder="1" applyAlignment="1">
      <alignment horizontal="center" vertical="center" textRotation="255" wrapText="1"/>
    </xf>
    <xf numFmtId="0" fontId="69" fillId="0" borderId="15" xfId="0" applyFont="1" applyFill="1" applyBorder="1" applyAlignment="1">
      <alignment horizontal="center" vertical="center" textRotation="255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justify" vertical="center" wrapText="1"/>
    </xf>
    <xf numFmtId="9" fontId="8" fillId="0" borderId="9" xfId="0" applyNumberFormat="1" applyFont="1" applyFill="1" applyBorder="1" applyAlignment="1">
      <alignment horizontal="justify" vertical="center" wrapText="1"/>
    </xf>
    <xf numFmtId="9" fontId="73" fillId="0" borderId="9" xfId="0" applyNumberFormat="1" applyFont="1" applyFill="1" applyBorder="1" applyAlignment="1">
      <alignment horizontal="justify" vertical="center" wrapText="1"/>
    </xf>
    <xf numFmtId="0" fontId="73" fillId="0" borderId="9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9" fontId="73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6" xfId="0" applyFont="1" applyFill="1" applyBorder="1" applyAlignment="1">
      <alignment horizontal="left" vertical="center" wrapText="1"/>
    </xf>
    <xf numFmtId="0" fontId="74" fillId="0" borderId="9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9" fontId="70" fillId="0" borderId="16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9" fontId="73" fillId="0" borderId="15" xfId="0" applyNumberFormat="1" applyFont="1" applyFill="1" applyBorder="1" applyAlignment="1">
      <alignment horizontal="left" vertical="center" wrapText="1"/>
    </xf>
    <xf numFmtId="9" fontId="73" fillId="0" borderId="1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70" fillId="0" borderId="9" xfId="0" applyNumberFormat="1" applyFont="1" applyFill="1" applyBorder="1" applyAlignment="1">
      <alignment horizontal="justify" vertical="center" wrapText="1"/>
    </xf>
    <xf numFmtId="9" fontId="70" fillId="0" borderId="15" xfId="0" applyNumberFormat="1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justify" vertical="center" wrapText="1"/>
    </xf>
    <xf numFmtId="0" fontId="78" fillId="0" borderId="9" xfId="0" applyFont="1" applyFill="1" applyBorder="1" applyAlignment="1">
      <alignment horizontal="left" vertical="center" wrapText="1"/>
    </xf>
    <xf numFmtId="0" fontId="79" fillId="0" borderId="9" xfId="0" applyFont="1" applyFill="1" applyBorder="1" applyAlignment="1">
      <alignment horizontal="justify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justify" vertical="center" wrapText="1"/>
    </xf>
    <xf numFmtId="0" fontId="81" fillId="0" borderId="9" xfId="0" applyFont="1" applyFill="1" applyBorder="1" applyAlignment="1">
      <alignment horizontal="left" vertical="center" wrapText="1"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7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/>
    </xf>
    <xf numFmtId="49" fontId="18" fillId="33" borderId="0" xfId="0" applyNumberFormat="1" applyFont="1" applyFill="1" applyAlignment="1" applyProtection="1">
      <alignment horizontal="centerContinuous" vertical="center"/>
      <protection/>
    </xf>
    <xf numFmtId="49" fontId="17" fillId="0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vertical="center"/>
    </xf>
    <xf numFmtId="49" fontId="7" fillId="0" borderId="27" xfId="0" applyNumberFormat="1" applyFont="1" applyFill="1" applyBorder="1" applyAlignment="1" applyProtection="1">
      <alignment horizontal="center" vertical="center" wrapText="1"/>
      <protection/>
    </xf>
    <xf numFmtId="49" fontId="7" fillId="33" borderId="27" xfId="0" applyNumberFormat="1" applyFont="1" applyFill="1" applyBorder="1" applyAlignment="1" applyProtection="1">
      <alignment horizontal="center" vertical="center" wrapText="1"/>
      <protection/>
    </xf>
    <xf numFmtId="49" fontId="7" fillId="0" borderId="27" xfId="0" applyNumberFormat="1" applyFont="1" applyFill="1" applyBorder="1" applyAlignment="1" applyProtection="1">
      <alignment horizontal="centerContinuous" vertical="center"/>
      <protection/>
    </xf>
    <xf numFmtId="49" fontId="7" fillId="0" borderId="28" xfId="0" applyNumberFormat="1" applyFont="1" applyFill="1" applyBorder="1" applyAlignment="1" applyProtection="1">
      <alignment horizontal="centerContinuous" vertical="center"/>
      <protection/>
    </xf>
    <xf numFmtId="49" fontId="7" fillId="33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/>
    </xf>
    <xf numFmtId="49" fontId="7" fillId="33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7" fillId="33" borderId="29" xfId="0" applyNumberFormat="1" applyFont="1" applyFill="1" applyBorder="1" applyAlignment="1" applyProtection="1">
      <alignment horizontal="center" vertical="center" wrapText="1"/>
      <protection/>
    </xf>
    <xf numFmtId="49" fontId="7" fillId="33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27" xfId="0" applyNumberFormat="1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3" fontId="7" fillId="0" borderId="30" xfId="0" applyNumberFormat="1" applyFont="1" applyFill="1" applyBorder="1" applyAlignment="1" applyProtection="1">
      <alignment horizontal="center" vertical="center" wrapText="1"/>
      <protection/>
    </xf>
    <xf numFmtId="3" fontId="7" fillId="0" borderId="28" xfId="0" applyNumberFormat="1" applyFont="1" applyFill="1" applyBorder="1" applyAlignment="1" applyProtection="1">
      <alignment horizontal="center" vertical="center" wrapText="1"/>
      <protection/>
    </xf>
    <xf numFmtId="4" fontId="7" fillId="0" borderId="27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right" vertical="center"/>
    </xf>
    <xf numFmtId="49" fontId="7" fillId="0" borderId="30" xfId="0" applyNumberFormat="1" applyFont="1" applyFill="1" applyBorder="1" applyAlignment="1" applyProtection="1">
      <alignment horizontal="centerContinuous" vertical="center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33" borderId="26" xfId="0" applyNumberFormat="1" applyFont="1" applyFill="1" applyBorder="1" applyAlignment="1" applyProtection="1">
      <alignment horizontal="center" vertical="center" wrapText="1"/>
      <protection/>
    </xf>
    <xf numFmtId="4" fontId="7" fillId="0" borderId="28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Continuous" vertical="center"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35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20" fillId="0" borderId="0" xfId="0" applyFont="1" applyAlignment="1">
      <alignment horizontal="centerContinuous" wrapText="1"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29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26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28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3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9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5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6" xfId="0" applyNumberFormat="1" applyFont="1" applyFill="1" applyBorder="1" applyAlignment="1" applyProtection="1">
      <alignment horizontal="centerContinuous" vertical="center"/>
      <protection/>
    </xf>
    <xf numFmtId="1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Alignment="1">
      <alignment/>
    </xf>
    <xf numFmtId="0" fontId="22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0" fillId="33" borderId="27" xfId="0" applyNumberFormat="1" applyFont="1" applyFill="1" applyBorder="1" applyAlignment="1" applyProtection="1">
      <alignment horizontal="centerContinuous" vertical="center"/>
      <protection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1" fontId="0" fillId="0" borderId="37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2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35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9" xfId="0" applyFill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Fill="1" applyBorder="1" applyAlignment="1">
      <alignment horizontal="left" vertical="center" wrapText="1"/>
    </xf>
    <xf numFmtId="4" fontId="0" fillId="0" borderId="32" xfId="0" applyNumberFormat="1" applyFont="1" applyFill="1" applyBorder="1" applyAlignment="1" applyProtection="1">
      <alignment horizontal="right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5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Fill="1" applyAlignment="1">
      <alignment horizontal="centerContinuous"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vertical="center" wrapText="1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81"/>
    </row>
    <row r="2" ht="84" customHeight="1">
      <c r="B2" s="282" t="s">
        <v>0</v>
      </c>
    </row>
    <row r="3" ht="159" customHeight="1">
      <c r="B3" s="282" t="s">
        <v>1</v>
      </c>
    </row>
    <row r="4" ht="102" customHeight="1">
      <c r="B4" s="283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3" sqref="A1:IV65536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96"/>
      <c r="B1" s="96"/>
      <c r="C1" s="96"/>
      <c r="D1" s="96"/>
      <c r="E1" s="96"/>
      <c r="F1" s="96"/>
      <c r="G1" s="96"/>
      <c r="H1" s="140" t="s">
        <v>376</v>
      </c>
    </row>
    <row r="2" spans="1:8" ht="17.25" customHeight="1">
      <c r="A2" s="141" t="s">
        <v>377</v>
      </c>
      <c r="B2" s="142"/>
      <c r="C2" s="142"/>
      <c r="D2" s="142"/>
      <c r="E2" s="142"/>
      <c r="F2" s="142"/>
      <c r="G2" s="142"/>
      <c r="H2" s="142"/>
    </row>
    <row r="3" spans="1:8" ht="12.75" customHeight="1">
      <c r="A3" s="143" t="s">
        <v>5</v>
      </c>
      <c r="B3" s="143"/>
      <c r="C3" s="96"/>
      <c r="D3" s="96"/>
      <c r="E3" s="96"/>
      <c r="F3" s="96"/>
      <c r="G3" s="96"/>
      <c r="H3" s="140" t="s">
        <v>6</v>
      </c>
    </row>
    <row r="4" spans="1:8" ht="14.25" customHeight="1">
      <c r="A4" s="89" t="s">
        <v>70</v>
      </c>
      <c r="B4" s="89" t="s">
        <v>378</v>
      </c>
      <c r="C4" s="144" t="s">
        <v>379</v>
      </c>
      <c r="D4" s="145"/>
      <c r="E4" s="144"/>
      <c r="F4" s="144"/>
      <c r="G4" s="144"/>
      <c r="H4" s="144"/>
    </row>
    <row r="5" spans="1:8" ht="13.5" customHeight="1">
      <c r="A5" s="89"/>
      <c r="B5" s="89"/>
      <c r="C5" s="146" t="s">
        <v>58</v>
      </c>
      <c r="D5" s="147" t="s">
        <v>262</v>
      </c>
      <c r="E5" s="148" t="s">
        <v>380</v>
      </c>
      <c r="F5" s="148"/>
      <c r="G5" s="148"/>
      <c r="H5" s="89" t="s">
        <v>267</v>
      </c>
    </row>
    <row r="6" spans="1:8" ht="25.5" customHeight="1">
      <c r="A6" s="90"/>
      <c r="B6" s="90"/>
      <c r="C6" s="149"/>
      <c r="D6" s="147"/>
      <c r="E6" s="150" t="s">
        <v>74</v>
      </c>
      <c r="F6" s="150" t="s">
        <v>381</v>
      </c>
      <c r="G6" s="150" t="s">
        <v>382</v>
      </c>
      <c r="H6" s="90"/>
    </row>
    <row r="7" spans="1:9" ht="19.5" customHeight="1">
      <c r="A7" s="94"/>
      <c r="B7" s="94" t="s">
        <v>58</v>
      </c>
      <c r="C7" s="95">
        <v>29.3</v>
      </c>
      <c r="D7" s="151">
        <v>0</v>
      </c>
      <c r="E7" s="95">
        <v>27.3</v>
      </c>
      <c r="F7" s="152">
        <v>27.3</v>
      </c>
      <c r="G7" s="95">
        <v>0</v>
      </c>
      <c r="H7" s="137">
        <v>2</v>
      </c>
      <c r="I7" s="96"/>
    </row>
    <row r="8" spans="1:8" ht="19.5" customHeight="1">
      <c r="A8" s="94" t="s">
        <v>79</v>
      </c>
      <c r="B8" s="94" t="s">
        <v>0</v>
      </c>
      <c r="C8" s="95">
        <v>29.3</v>
      </c>
      <c r="D8" s="151">
        <v>0</v>
      </c>
      <c r="E8" s="95">
        <v>27.3</v>
      </c>
      <c r="F8" s="152">
        <v>27.3</v>
      </c>
      <c r="G8" s="95">
        <v>0</v>
      </c>
      <c r="H8" s="137">
        <v>2</v>
      </c>
    </row>
    <row r="9" spans="1:8" ht="12.75" customHeight="1">
      <c r="A9" s="96"/>
      <c r="B9" s="96"/>
      <c r="C9" s="96"/>
      <c r="D9" s="96"/>
      <c r="E9" s="96"/>
      <c r="F9" s="96"/>
      <c r="G9" s="96"/>
      <c r="H9" s="96"/>
    </row>
    <row r="10" spans="2:8" ht="12.75" customHeight="1">
      <c r="B10" s="96"/>
      <c r="C10" s="96"/>
      <c r="D10" s="96"/>
      <c r="E10" s="96"/>
      <c r="F10" s="96"/>
      <c r="G10" s="96"/>
      <c r="H10" s="96"/>
    </row>
    <row r="11" spans="2:8" ht="12.75" customHeight="1">
      <c r="B11" s="96"/>
      <c r="C11" s="96"/>
      <c r="D11" s="96"/>
      <c r="E11" s="96"/>
      <c r="F11" s="96"/>
      <c r="G11" s="96"/>
      <c r="H11" s="96"/>
    </row>
    <row r="12" spans="2:7" ht="12.75" customHeight="1">
      <c r="B12" s="96"/>
      <c r="G12" s="96"/>
    </row>
    <row r="13" spans="2:7" ht="12.75" customHeight="1">
      <c r="B13" s="96"/>
      <c r="G13" s="96"/>
    </row>
    <row r="14" spans="2:7" ht="12.75" customHeight="1">
      <c r="B14" s="96"/>
      <c r="D14" s="96"/>
      <c r="F14" s="96"/>
      <c r="G14" s="96"/>
    </row>
    <row r="15" spans="2:7" ht="12.75" customHeight="1">
      <c r="B15" s="96"/>
      <c r="G15" s="96"/>
    </row>
    <row r="16" spans="2:7" ht="12.75" customHeight="1">
      <c r="B16" s="96"/>
      <c r="F16" s="96"/>
      <c r="G16" s="96"/>
    </row>
    <row r="17" spans="2:6" ht="12.75" customHeight="1">
      <c r="B17" s="96"/>
      <c r="F17" s="96"/>
    </row>
    <row r="18" ht="12.75" customHeight="1">
      <c r="B18" s="96"/>
    </row>
    <row r="19" spans="2:5" ht="12.75" customHeight="1">
      <c r="B19" s="96"/>
      <c r="C19" s="96"/>
      <c r="E19" s="96"/>
    </row>
    <row r="20" spans="3:6" ht="12.75" customHeight="1">
      <c r="C20" s="96"/>
      <c r="F20" s="96"/>
    </row>
    <row r="21" spans="3:4" ht="12.75" customHeight="1">
      <c r="C21" s="96"/>
      <c r="D21" s="96"/>
    </row>
    <row r="22" ht="12.75" customHeight="1">
      <c r="D22" s="9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97" t="s">
        <v>383</v>
      </c>
    </row>
    <row r="2" spans="1:7" ht="21" customHeight="1">
      <c r="A2" s="128" t="s">
        <v>384</v>
      </c>
      <c r="B2" s="128"/>
      <c r="C2" s="128"/>
      <c r="D2" s="128"/>
      <c r="E2" s="128"/>
      <c r="F2" s="128"/>
      <c r="G2" s="128"/>
    </row>
    <row r="3" spans="1:7" ht="12.75" customHeight="1">
      <c r="A3" s="153" t="s">
        <v>5</v>
      </c>
      <c r="C3" s="130"/>
      <c r="D3" s="130"/>
      <c r="E3" s="130"/>
      <c r="G3" s="97" t="s">
        <v>6</v>
      </c>
    </row>
    <row r="4" spans="1:7" ht="29.25" customHeight="1">
      <c r="A4" s="131" t="s">
        <v>69</v>
      </c>
      <c r="B4" s="132" t="s">
        <v>70</v>
      </c>
      <c r="C4" s="154" t="s">
        <v>71</v>
      </c>
      <c r="D4" s="134" t="s">
        <v>353</v>
      </c>
      <c r="E4" s="134" t="s">
        <v>58</v>
      </c>
      <c r="F4" s="90" t="s">
        <v>123</v>
      </c>
      <c r="G4" s="90" t="s">
        <v>124</v>
      </c>
    </row>
    <row r="5" spans="1:7" ht="19.5" customHeight="1">
      <c r="A5" s="92"/>
      <c r="B5" s="135"/>
      <c r="C5" s="136"/>
      <c r="D5" s="94"/>
      <c r="E5" s="95"/>
      <c r="F5" s="137"/>
      <c r="G5" s="137"/>
    </row>
    <row r="6" spans="1:7" ht="9.75" customHeight="1">
      <c r="A6" s="138" t="s">
        <v>385</v>
      </c>
      <c r="B6" s="139"/>
      <c r="C6" s="96"/>
      <c r="D6" s="96"/>
      <c r="E6" s="96"/>
      <c r="G6" s="96"/>
    </row>
    <row r="7" spans="2:7" ht="9.75" customHeight="1">
      <c r="B7" s="96"/>
      <c r="C7" s="96"/>
      <c r="D7" s="96"/>
      <c r="E7" s="96"/>
      <c r="G7" s="96"/>
    </row>
    <row r="8" spans="2:7" ht="9.75" customHeight="1">
      <c r="B8" s="96"/>
      <c r="C8" s="96"/>
      <c r="D8" s="96"/>
      <c r="E8" s="96"/>
      <c r="F8" s="96"/>
      <c r="G8" s="96"/>
    </row>
    <row r="9" spans="2:6" ht="9.75" customHeight="1">
      <c r="B9" s="96"/>
      <c r="C9" s="96"/>
      <c r="D9" s="96"/>
      <c r="E9" s="96"/>
      <c r="F9" s="96"/>
    </row>
    <row r="10" spans="2:6" ht="9.75" customHeight="1">
      <c r="B10" s="96"/>
      <c r="C10" s="96"/>
      <c r="D10" s="96"/>
      <c r="E10" s="96"/>
      <c r="F10" s="96"/>
    </row>
    <row r="11" spans="3:6" ht="11.25">
      <c r="C11" s="96"/>
      <c r="D11" s="96"/>
      <c r="E11" s="96"/>
      <c r="F11" s="96"/>
    </row>
    <row r="12" spans="3:6" ht="11.25">
      <c r="C12" s="96"/>
      <c r="E12" s="96"/>
      <c r="F12" s="96"/>
    </row>
    <row r="13" spans="3:5" ht="11.25">
      <c r="C13" s="96"/>
      <c r="E13" s="96"/>
    </row>
    <row r="14" spans="3:5" ht="11.25">
      <c r="C14" s="96"/>
      <c r="D14" s="96"/>
      <c r="E14" s="96"/>
    </row>
    <row r="15" spans="3:5" ht="11.25">
      <c r="C15" s="96"/>
      <c r="D15" s="96"/>
      <c r="E15" s="96"/>
    </row>
    <row r="16" spans="3:5" ht="11.25">
      <c r="C16" s="96"/>
      <c r="D16" s="96"/>
      <c r="E16" s="96"/>
    </row>
    <row r="17" spans="3:5" ht="11.25">
      <c r="C17" s="96"/>
      <c r="D17" s="96"/>
      <c r="E17" s="96"/>
    </row>
    <row r="18" spans="3:5" ht="11.25">
      <c r="C18" s="96"/>
      <c r="D18" s="96"/>
      <c r="E18" s="96"/>
    </row>
    <row r="19" spans="3:5" ht="11.25">
      <c r="C19" s="96"/>
      <c r="D19" s="96"/>
      <c r="E19" s="96"/>
    </row>
    <row r="20" spans="3:5" ht="11.25">
      <c r="C20" s="96"/>
      <c r="D20" s="96"/>
      <c r="E20" s="96"/>
    </row>
    <row r="21" spans="3:4" ht="11.25">
      <c r="C21" s="96"/>
      <c r="D21" s="96"/>
    </row>
    <row r="22" spans="3:4" ht="11.25">
      <c r="C22" s="96"/>
      <c r="D22" s="96"/>
    </row>
    <row r="23" spans="3:4" ht="11.25">
      <c r="C23" s="96"/>
      <c r="D23" s="96"/>
    </row>
    <row r="24" ht="11.25">
      <c r="D24" s="96"/>
    </row>
    <row r="29" ht="11.25">
      <c r="C29" s="96"/>
    </row>
  </sheetData>
  <sheetProtection/>
  <mergeCells count="1">
    <mergeCell ref="A6:B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96"/>
      <c r="B1" s="96"/>
      <c r="C1" s="96"/>
      <c r="D1" s="96"/>
      <c r="E1" s="96"/>
      <c r="F1" s="96"/>
      <c r="G1" s="96"/>
      <c r="H1" s="140" t="s">
        <v>386</v>
      </c>
    </row>
    <row r="2" spans="1:8" ht="17.25" customHeight="1">
      <c r="A2" s="141" t="s">
        <v>387</v>
      </c>
      <c r="B2" s="142"/>
      <c r="C2" s="142"/>
      <c r="D2" s="142"/>
      <c r="E2" s="142"/>
      <c r="F2" s="142"/>
      <c r="G2" s="142"/>
      <c r="H2" s="142"/>
    </row>
    <row r="3" spans="1:8" ht="12.75" customHeight="1">
      <c r="A3" s="143" t="s">
        <v>5</v>
      </c>
      <c r="B3" s="143"/>
      <c r="C3" s="96"/>
      <c r="D3" s="96"/>
      <c r="E3" s="96"/>
      <c r="F3" s="96"/>
      <c r="G3" s="96"/>
      <c r="H3" s="140" t="s">
        <v>6</v>
      </c>
    </row>
    <row r="4" spans="1:8" ht="14.25" customHeight="1">
      <c r="A4" s="89" t="s">
        <v>70</v>
      </c>
      <c r="B4" s="89" t="s">
        <v>378</v>
      </c>
      <c r="C4" s="144" t="s">
        <v>388</v>
      </c>
      <c r="D4" s="145"/>
      <c r="E4" s="144"/>
      <c r="F4" s="144"/>
      <c r="G4" s="144"/>
      <c r="H4" s="144"/>
    </row>
    <row r="5" spans="1:8" ht="13.5" customHeight="1">
      <c r="A5" s="89"/>
      <c r="B5" s="89"/>
      <c r="C5" s="146" t="s">
        <v>58</v>
      </c>
      <c r="D5" s="147" t="s">
        <v>262</v>
      </c>
      <c r="E5" s="148" t="s">
        <v>380</v>
      </c>
      <c r="F5" s="148"/>
      <c r="G5" s="148"/>
      <c r="H5" s="89" t="s">
        <v>267</v>
      </c>
    </row>
    <row r="6" spans="1:8" ht="25.5" customHeight="1">
      <c r="A6" s="90"/>
      <c r="B6" s="90"/>
      <c r="C6" s="149"/>
      <c r="D6" s="147"/>
      <c r="E6" s="150" t="s">
        <v>74</v>
      </c>
      <c r="F6" s="150" t="s">
        <v>381</v>
      </c>
      <c r="G6" s="150" t="s">
        <v>382</v>
      </c>
      <c r="H6" s="90"/>
    </row>
    <row r="7" spans="1:9" ht="19.5" customHeight="1">
      <c r="A7" s="94"/>
      <c r="B7" s="94"/>
      <c r="C7" s="95"/>
      <c r="D7" s="151"/>
      <c r="E7" s="95"/>
      <c r="F7" s="152"/>
      <c r="G7" s="95"/>
      <c r="H7" s="137"/>
      <c r="I7" s="96"/>
    </row>
    <row r="8" spans="1:8" ht="12.75" customHeight="1">
      <c r="A8" s="138" t="s">
        <v>385</v>
      </c>
      <c r="B8" s="139"/>
      <c r="C8" s="96"/>
      <c r="D8" s="96"/>
      <c r="E8" s="96"/>
      <c r="F8" s="96"/>
      <c r="G8" s="96"/>
      <c r="H8" s="96"/>
    </row>
    <row r="9" spans="1:8" ht="12.75" customHeight="1">
      <c r="A9" s="96"/>
      <c r="B9" s="96"/>
      <c r="C9" s="96"/>
      <c r="D9" s="96"/>
      <c r="E9" s="96"/>
      <c r="F9" s="96"/>
      <c r="G9" s="96"/>
      <c r="H9" s="96"/>
    </row>
    <row r="10" spans="1:8" ht="12.75" customHeight="1">
      <c r="A10" s="96"/>
      <c r="B10" s="96"/>
      <c r="C10" s="96"/>
      <c r="D10" s="96"/>
      <c r="E10" s="96"/>
      <c r="F10" s="96"/>
      <c r="G10" s="96"/>
      <c r="H10" s="96"/>
    </row>
    <row r="11" spans="1:7" ht="12.75" customHeight="1">
      <c r="A11" s="96"/>
      <c r="B11" s="96"/>
      <c r="C11" s="96"/>
      <c r="D11" s="96"/>
      <c r="E11" s="96"/>
      <c r="F11" s="96"/>
      <c r="G11" s="96"/>
    </row>
    <row r="12" spans="2:7" ht="12.75" customHeight="1">
      <c r="B12" s="96"/>
      <c r="C12" s="96"/>
      <c r="D12" s="96"/>
      <c r="E12" s="96"/>
      <c r="F12" s="96"/>
      <c r="G12" s="96"/>
    </row>
    <row r="13" spans="2:7" ht="12.75" customHeight="1">
      <c r="B13" s="96"/>
      <c r="C13" s="96"/>
      <c r="D13" s="96"/>
      <c r="E13" s="96"/>
      <c r="F13" s="96"/>
      <c r="G13" s="96"/>
    </row>
    <row r="14" spans="2:6" ht="12.75" customHeight="1">
      <c r="B14" s="96"/>
      <c r="D14" s="96"/>
      <c r="E14" s="96"/>
      <c r="F14" s="96"/>
    </row>
    <row r="15" spans="2:6" ht="12.75" customHeight="1">
      <c r="B15" s="96"/>
      <c r="F15" s="96"/>
    </row>
    <row r="16" spans="2:6" ht="12.75" customHeight="1">
      <c r="B16" s="96"/>
      <c r="E16" s="96"/>
      <c r="F16" s="96"/>
    </row>
    <row r="17" spans="2:6" ht="12.75" customHeight="1">
      <c r="B17" s="96"/>
      <c r="C17" s="96"/>
      <c r="E17" s="96"/>
      <c r="F17" s="96"/>
    </row>
    <row r="18" ht="11.25">
      <c r="B18" s="96"/>
    </row>
    <row r="19" spans="2:3" ht="11.25">
      <c r="B19" s="96"/>
      <c r="C19" s="96"/>
    </row>
    <row r="20" ht="11.25">
      <c r="C20" s="96"/>
    </row>
  </sheetData>
  <sheetProtection/>
  <mergeCells count="7">
    <mergeCell ref="A3:B3"/>
    <mergeCell ref="A8:B8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97" t="s">
        <v>389</v>
      </c>
    </row>
    <row r="2" spans="1:7" ht="21" customHeight="1">
      <c r="A2" s="128" t="s">
        <v>390</v>
      </c>
      <c r="B2" s="128"/>
      <c r="C2" s="128"/>
      <c r="D2" s="128"/>
      <c r="E2" s="128"/>
      <c r="F2" s="128"/>
      <c r="G2" s="128"/>
    </row>
    <row r="3" spans="1:7" ht="12.75" customHeight="1">
      <c r="A3" s="129" t="s">
        <v>5</v>
      </c>
      <c r="C3" s="130"/>
      <c r="D3" s="130"/>
      <c r="E3" s="130"/>
      <c r="G3" s="97" t="s">
        <v>6</v>
      </c>
    </row>
    <row r="4" spans="1:7" ht="30.75" customHeight="1">
      <c r="A4" s="131" t="s">
        <v>69</v>
      </c>
      <c r="B4" s="132" t="s">
        <v>70</v>
      </c>
      <c r="C4" s="133" t="s">
        <v>71</v>
      </c>
      <c r="D4" s="134" t="s">
        <v>353</v>
      </c>
      <c r="E4" s="134" t="s">
        <v>58</v>
      </c>
      <c r="F4" s="90" t="s">
        <v>123</v>
      </c>
      <c r="G4" s="90" t="s">
        <v>124</v>
      </c>
    </row>
    <row r="5" spans="1:7" ht="16.5" customHeight="1">
      <c r="A5" s="92"/>
      <c r="B5" s="135"/>
      <c r="C5" s="136"/>
      <c r="D5" s="94"/>
      <c r="E5" s="95"/>
      <c r="F5" s="137"/>
      <c r="G5" s="137"/>
    </row>
    <row r="6" spans="1:7" ht="12.75" customHeight="1">
      <c r="A6" s="138" t="s">
        <v>385</v>
      </c>
      <c r="B6" s="139"/>
      <c r="C6" s="96"/>
      <c r="D6" s="96"/>
      <c r="E6" s="96"/>
      <c r="F6" s="96"/>
      <c r="G6" s="96"/>
    </row>
    <row r="7" spans="1:7" ht="12.75" customHeight="1">
      <c r="A7" s="96"/>
      <c r="B7" s="96"/>
      <c r="C7" s="96"/>
      <c r="D7" s="96"/>
      <c r="E7" s="96"/>
      <c r="F7" s="96"/>
      <c r="G7" s="96"/>
    </row>
    <row r="8" spans="1:7" ht="12.75" customHeight="1">
      <c r="A8" s="96"/>
      <c r="B8" s="96"/>
      <c r="C8" s="96"/>
      <c r="D8" s="96"/>
      <c r="E8" s="96"/>
      <c r="F8" s="96"/>
      <c r="G8" s="96"/>
    </row>
    <row r="9" spans="1:7" ht="12.75" customHeight="1">
      <c r="A9" s="96"/>
      <c r="B9" s="96"/>
      <c r="C9" s="96"/>
      <c r="D9" s="96"/>
      <c r="E9" s="96"/>
      <c r="F9" s="96"/>
      <c r="G9" s="96"/>
    </row>
    <row r="10" spans="1:7" ht="12.75" customHeight="1">
      <c r="A10" s="96"/>
      <c r="B10" s="96"/>
      <c r="C10" s="96"/>
      <c r="D10" s="96"/>
      <c r="E10" s="96"/>
      <c r="F10" s="96"/>
      <c r="G10" s="96"/>
    </row>
    <row r="11" spans="1:6" ht="12.75" customHeight="1">
      <c r="A11" s="96"/>
      <c r="B11" s="96"/>
      <c r="C11" s="96"/>
      <c r="D11" s="96"/>
      <c r="F11" s="96"/>
    </row>
    <row r="12" spans="1:6" ht="12.75" customHeight="1">
      <c r="A12" s="96"/>
      <c r="B12" s="96"/>
      <c r="C12" s="96"/>
      <c r="D12" s="96"/>
      <c r="F12" s="96"/>
    </row>
    <row r="13" spans="1:6" ht="12.75" customHeight="1">
      <c r="A13" s="96"/>
      <c r="B13" s="96"/>
      <c r="C13" s="96"/>
      <c r="D13" s="96"/>
      <c r="E13" s="96"/>
      <c r="F13" s="96"/>
    </row>
    <row r="14" spans="1:6" ht="12.75" customHeight="1">
      <c r="A14" s="96"/>
      <c r="B14" s="96"/>
      <c r="C14" s="96"/>
      <c r="D14" s="96"/>
      <c r="E14" s="96"/>
      <c r="F14" s="96"/>
    </row>
    <row r="15" spans="1:5" ht="12.75" customHeight="1">
      <c r="A15" s="96"/>
      <c r="C15" s="96"/>
      <c r="D15" s="96"/>
      <c r="E15" s="96"/>
    </row>
    <row r="16" spans="1:5" ht="12.75" customHeight="1">
      <c r="A16" s="96"/>
      <c r="B16" s="96"/>
      <c r="C16" s="96"/>
      <c r="D16" s="96"/>
      <c r="E16" s="96"/>
    </row>
    <row r="17" spans="2:5" ht="12.75" customHeight="1">
      <c r="B17" s="96"/>
      <c r="C17" s="96"/>
      <c r="D17" s="96"/>
      <c r="E17" s="96"/>
    </row>
    <row r="18" spans="2:5" ht="12.75" customHeight="1">
      <c r="B18" s="96"/>
      <c r="C18" s="96"/>
      <c r="D18" s="96"/>
      <c r="E18" s="96"/>
    </row>
    <row r="19" spans="2:4" ht="12.75" customHeight="1">
      <c r="B19" s="96"/>
      <c r="C19" s="96"/>
      <c r="D19" s="96"/>
    </row>
    <row r="20" spans="3:4" ht="12.75" customHeight="1">
      <c r="C20" s="96"/>
      <c r="D20" s="96"/>
    </row>
    <row r="21" spans="3:4" ht="12.75" customHeight="1">
      <c r="C21" s="96"/>
      <c r="D21" s="96"/>
    </row>
    <row r="22" ht="12.75" customHeight="1">
      <c r="C22" s="96"/>
    </row>
    <row r="23" ht="12.75" customHeight="1">
      <c r="C23" s="96"/>
    </row>
    <row r="24" ht="12.75" customHeight="1">
      <c r="C24" s="96"/>
    </row>
  </sheetData>
  <sheetProtection/>
  <mergeCells count="1">
    <mergeCell ref="A6:B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M1" s="100"/>
      <c r="N1" s="122" t="s">
        <v>391</v>
      </c>
    </row>
    <row r="2" spans="1:13" ht="18.75" customHeight="1">
      <c r="A2" s="101" t="s">
        <v>392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0"/>
    </row>
    <row r="3" spans="1:14" ht="18.75" customHeight="1">
      <c r="A3" s="102" t="s">
        <v>393</v>
      </c>
      <c r="B3" s="103"/>
      <c r="C3" s="103"/>
      <c r="D3" s="103"/>
      <c r="E3" s="103"/>
      <c r="F3" s="103"/>
      <c r="G3" s="103"/>
      <c r="H3" s="103"/>
      <c r="I3" s="103"/>
      <c r="J3" s="100"/>
      <c r="K3" s="100"/>
      <c r="M3" s="100"/>
      <c r="N3" s="123" t="s">
        <v>6</v>
      </c>
    </row>
    <row r="4" spans="1:14" ht="18.75" customHeight="1">
      <c r="A4" s="104" t="s">
        <v>353</v>
      </c>
      <c r="B4" s="104" t="s">
        <v>394</v>
      </c>
      <c r="C4" s="105" t="s">
        <v>395</v>
      </c>
      <c r="D4" s="105" t="s">
        <v>396</v>
      </c>
      <c r="E4" s="106" t="s">
        <v>397</v>
      </c>
      <c r="F4" s="107"/>
      <c r="G4" s="107"/>
      <c r="H4" s="107"/>
      <c r="I4" s="107"/>
      <c r="J4" s="107"/>
      <c r="K4" s="107"/>
      <c r="L4" s="124"/>
      <c r="M4" s="124"/>
      <c r="N4" s="124"/>
    </row>
    <row r="5" spans="1:14" ht="18.75" customHeight="1">
      <c r="A5" s="104"/>
      <c r="B5" s="104"/>
      <c r="C5" s="105"/>
      <c r="D5" s="108"/>
      <c r="E5" s="109" t="s">
        <v>58</v>
      </c>
      <c r="F5" s="109" t="s">
        <v>398</v>
      </c>
      <c r="G5" s="109" t="s">
        <v>399</v>
      </c>
      <c r="H5" s="110" t="s">
        <v>179</v>
      </c>
      <c r="I5" s="110" t="s">
        <v>400</v>
      </c>
      <c r="J5" s="110" t="s">
        <v>401</v>
      </c>
      <c r="K5" s="125" t="s">
        <v>402</v>
      </c>
      <c r="L5" s="125" t="s">
        <v>403</v>
      </c>
      <c r="M5" s="125" t="s">
        <v>404</v>
      </c>
      <c r="N5" s="125" t="s">
        <v>405</v>
      </c>
    </row>
    <row r="6" spans="1:14" ht="33" customHeight="1">
      <c r="A6" s="111"/>
      <c r="B6" s="111"/>
      <c r="C6" s="112"/>
      <c r="D6" s="113"/>
      <c r="E6" s="114"/>
      <c r="F6" s="114"/>
      <c r="G6" s="114"/>
      <c r="H6" s="113"/>
      <c r="I6" s="113"/>
      <c r="J6" s="113"/>
      <c r="K6" s="126"/>
      <c r="L6" s="126"/>
      <c r="M6" s="126"/>
      <c r="N6" s="126"/>
    </row>
    <row r="7" spans="1:15" ht="21" customHeight="1">
      <c r="A7" s="115"/>
      <c r="B7" s="116" t="s">
        <v>58</v>
      </c>
      <c r="C7" s="117">
        <v>4</v>
      </c>
      <c r="D7" s="118"/>
      <c r="E7" s="119">
        <v>271.4</v>
      </c>
      <c r="F7" s="119">
        <v>271.4</v>
      </c>
      <c r="G7" s="119">
        <v>0</v>
      </c>
      <c r="H7" s="120">
        <v>0</v>
      </c>
      <c r="I7" s="127">
        <v>0</v>
      </c>
      <c r="J7" s="119">
        <v>0</v>
      </c>
      <c r="K7" s="119">
        <v>0</v>
      </c>
      <c r="L7" s="119">
        <v>0</v>
      </c>
      <c r="M7" s="119">
        <v>0</v>
      </c>
      <c r="N7" s="120">
        <v>0</v>
      </c>
      <c r="O7" s="96"/>
    </row>
    <row r="8" spans="1:15" ht="21" customHeight="1">
      <c r="A8" s="115" t="s">
        <v>406</v>
      </c>
      <c r="B8" s="116"/>
      <c r="C8" s="117">
        <v>4</v>
      </c>
      <c r="D8" s="118"/>
      <c r="E8" s="119">
        <v>271.4</v>
      </c>
      <c r="F8" s="119">
        <v>271.4</v>
      </c>
      <c r="G8" s="119">
        <v>0</v>
      </c>
      <c r="H8" s="120">
        <v>0</v>
      </c>
      <c r="I8" s="127">
        <v>0</v>
      </c>
      <c r="J8" s="119">
        <v>0</v>
      </c>
      <c r="K8" s="119">
        <v>0</v>
      </c>
      <c r="L8" s="119">
        <v>0</v>
      </c>
      <c r="M8" s="119">
        <v>0</v>
      </c>
      <c r="N8" s="120">
        <v>0</v>
      </c>
      <c r="O8" s="96"/>
    </row>
    <row r="9" spans="1:15" ht="21" customHeight="1">
      <c r="A9" s="115" t="s">
        <v>407</v>
      </c>
      <c r="B9" s="116"/>
      <c r="C9" s="117">
        <v>4</v>
      </c>
      <c r="D9" s="118"/>
      <c r="E9" s="119">
        <v>271.4</v>
      </c>
      <c r="F9" s="119">
        <v>271.4</v>
      </c>
      <c r="G9" s="119">
        <v>0</v>
      </c>
      <c r="H9" s="120">
        <v>0</v>
      </c>
      <c r="I9" s="127">
        <v>0</v>
      </c>
      <c r="J9" s="119">
        <v>0</v>
      </c>
      <c r="K9" s="119">
        <v>0</v>
      </c>
      <c r="L9" s="119">
        <v>0</v>
      </c>
      <c r="M9" s="119">
        <v>0</v>
      </c>
      <c r="N9" s="120">
        <v>0</v>
      </c>
      <c r="O9" s="96"/>
    </row>
    <row r="10" spans="1:15" ht="21" customHeight="1">
      <c r="A10" s="115" t="s">
        <v>408</v>
      </c>
      <c r="B10" s="116" t="s">
        <v>409</v>
      </c>
      <c r="C10" s="117">
        <v>3</v>
      </c>
      <c r="D10" s="118" t="s">
        <v>410</v>
      </c>
      <c r="E10" s="119">
        <v>1.4</v>
      </c>
      <c r="F10" s="119">
        <v>1.4</v>
      </c>
      <c r="G10" s="119">
        <v>0</v>
      </c>
      <c r="H10" s="120">
        <v>0</v>
      </c>
      <c r="I10" s="127">
        <v>0</v>
      </c>
      <c r="J10" s="119">
        <v>0</v>
      </c>
      <c r="K10" s="119">
        <v>0</v>
      </c>
      <c r="L10" s="119">
        <v>0</v>
      </c>
      <c r="M10" s="119">
        <v>0</v>
      </c>
      <c r="N10" s="120">
        <v>0</v>
      </c>
      <c r="O10" s="96"/>
    </row>
    <row r="11" spans="1:15" ht="21" customHeight="1">
      <c r="A11" s="115" t="s">
        <v>411</v>
      </c>
      <c r="B11" s="116" t="s">
        <v>412</v>
      </c>
      <c r="C11" s="117">
        <v>1</v>
      </c>
      <c r="D11" s="118" t="s">
        <v>413</v>
      </c>
      <c r="E11" s="119">
        <v>270</v>
      </c>
      <c r="F11" s="119">
        <v>270</v>
      </c>
      <c r="G11" s="119">
        <v>0</v>
      </c>
      <c r="H11" s="120">
        <v>0</v>
      </c>
      <c r="I11" s="127">
        <v>0</v>
      </c>
      <c r="J11" s="119">
        <v>0</v>
      </c>
      <c r="K11" s="119">
        <v>0</v>
      </c>
      <c r="L11" s="119">
        <v>0</v>
      </c>
      <c r="M11" s="119">
        <v>0</v>
      </c>
      <c r="N11" s="120">
        <v>0</v>
      </c>
      <c r="O11" s="96"/>
    </row>
    <row r="12" spans="1:15" ht="18.7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96"/>
      <c r="O12" s="96"/>
    </row>
    <row r="13" spans="1:14" ht="18.75" customHeight="1">
      <c r="A13" s="100"/>
      <c r="B13" s="121"/>
      <c r="C13" s="100"/>
      <c r="D13" s="121"/>
      <c r="E13" s="100"/>
      <c r="F13" s="121"/>
      <c r="G13" s="100"/>
      <c r="H13" s="121"/>
      <c r="I13" s="121"/>
      <c r="J13" s="121"/>
      <c r="K13" s="121"/>
      <c r="L13" s="121"/>
      <c r="M13" s="100"/>
      <c r="N13" s="96"/>
    </row>
    <row r="14" spans="1:14" ht="18.75" customHeight="1">
      <c r="A14" s="100"/>
      <c r="B14" s="121"/>
      <c r="C14" s="100"/>
      <c r="D14" s="100"/>
      <c r="E14" s="100"/>
      <c r="F14" s="100"/>
      <c r="G14" s="100"/>
      <c r="H14" s="121"/>
      <c r="I14" s="121"/>
      <c r="J14" s="121"/>
      <c r="K14" s="100"/>
      <c r="L14" s="121"/>
      <c r="M14" s="100"/>
      <c r="N14" s="96"/>
    </row>
    <row r="15" spans="1:14" ht="18.75" customHeight="1">
      <c r="A15" s="100"/>
      <c r="B15" s="100"/>
      <c r="C15" s="121"/>
      <c r="D15" s="121"/>
      <c r="E15" s="100"/>
      <c r="F15" s="100"/>
      <c r="G15" s="100"/>
      <c r="H15" s="100"/>
      <c r="I15" s="121"/>
      <c r="J15" s="121"/>
      <c r="K15" s="121"/>
      <c r="L15" s="121"/>
      <c r="M15" s="100"/>
      <c r="N15" s="96"/>
    </row>
    <row r="16" spans="1:14" ht="18.75" customHeight="1">
      <c r="A16" s="100"/>
      <c r="B16" s="100"/>
      <c r="C16" s="100"/>
      <c r="D16" s="100"/>
      <c r="E16" s="100"/>
      <c r="F16" s="100"/>
      <c r="G16" s="100"/>
      <c r="H16" s="100"/>
      <c r="I16" s="121"/>
      <c r="J16" s="100"/>
      <c r="K16" s="121"/>
      <c r="L16" s="100"/>
      <c r="M16" s="121"/>
      <c r="N16" s="96"/>
    </row>
    <row r="17" spans="1:13" ht="18.7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21"/>
      <c r="K17" s="100"/>
      <c r="L17" s="100"/>
      <c r="M17" s="121"/>
    </row>
    <row r="18" ht="12.75" customHeight="1">
      <c r="L18" s="96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tabSelected="1" workbookViewId="0" topLeftCell="A1">
      <selection activeCell="B7" sqref="B7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14.33203125" style="0" customWidth="1"/>
    <col min="8" max="8" width="16.16015625" style="0" customWidth="1"/>
    <col min="9" max="14" width="14.5" style="0" customWidth="1"/>
  </cols>
  <sheetData>
    <row r="1" ht="12.75" customHeight="1">
      <c r="N1" s="97" t="s">
        <v>414</v>
      </c>
    </row>
    <row r="2" spans="1:14" ht="25.5" customHeight="1">
      <c r="A2" s="86" t="s">
        <v>415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.75" customHeight="1">
      <c r="A3" s="87" t="s">
        <v>393</v>
      </c>
      <c r="N3" s="97" t="s">
        <v>416</v>
      </c>
    </row>
    <row r="4" spans="1:14" ht="12.75" customHeight="1">
      <c r="A4" s="88" t="s">
        <v>417</v>
      </c>
      <c r="B4" s="89" t="s">
        <v>378</v>
      </c>
      <c r="C4" s="89" t="s">
        <v>353</v>
      </c>
      <c r="D4" s="89" t="s">
        <v>418</v>
      </c>
      <c r="E4" s="89" t="s">
        <v>419</v>
      </c>
      <c r="F4" s="89" t="s">
        <v>396</v>
      </c>
      <c r="G4" s="89" t="s">
        <v>420</v>
      </c>
      <c r="H4" s="89" t="s">
        <v>397</v>
      </c>
      <c r="I4" s="89"/>
      <c r="J4" s="89"/>
      <c r="K4" s="89"/>
      <c r="L4" s="89"/>
      <c r="M4" s="89"/>
      <c r="N4" s="89"/>
    </row>
    <row r="5" spans="1:14" ht="23.25" customHeight="1">
      <c r="A5" s="89"/>
      <c r="B5" s="89"/>
      <c r="C5" s="90"/>
      <c r="D5" s="90"/>
      <c r="E5" s="89"/>
      <c r="F5" s="89"/>
      <c r="G5" s="90"/>
      <c r="H5" s="91" t="s">
        <v>58</v>
      </c>
      <c r="I5" s="91" t="s">
        <v>421</v>
      </c>
      <c r="J5" s="98" t="s">
        <v>399</v>
      </c>
      <c r="K5" s="98" t="s">
        <v>422</v>
      </c>
      <c r="L5" s="98" t="s">
        <v>400</v>
      </c>
      <c r="M5" s="98" t="s">
        <v>401</v>
      </c>
      <c r="N5" s="98" t="s">
        <v>405</v>
      </c>
    </row>
    <row r="6" spans="1:15" ht="17.25" customHeight="1">
      <c r="A6" s="92"/>
      <c r="B6" s="92" t="s">
        <v>58</v>
      </c>
      <c r="C6" s="92"/>
      <c r="D6" s="92"/>
      <c r="E6" s="93">
        <v>2</v>
      </c>
      <c r="F6" s="94"/>
      <c r="G6" s="95">
        <v>1067</v>
      </c>
      <c r="H6" s="95">
        <v>1067</v>
      </c>
      <c r="I6" s="95">
        <v>1067</v>
      </c>
      <c r="J6" s="99">
        <v>0</v>
      </c>
      <c r="K6" s="99">
        <v>0</v>
      </c>
      <c r="L6" s="99">
        <v>0</v>
      </c>
      <c r="M6" s="99">
        <v>0</v>
      </c>
      <c r="N6" s="95">
        <v>0</v>
      </c>
      <c r="O6" s="96"/>
    </row>
    <row r="7" spans="1:15" ht="17.25" customHeight="1">
      <c r="A7" s="92" t="s">
        <v>217</v>
      </c>
      <c r="B7" s="92" t="s">
        <v>406</v>
      </c>
      <c r="C7" s="92"/>
      <c r="D7" s="92"/>
      <c r="E7" s="93">
        <v>2</v>
      </c>
      <c r="F7" s="94"/>
      <c r="G7" s="95">
        <v>1067</v>
      </c>
      <c r="H7" s="95">
        <v>1067</v>
      </c>
      <c r="I7" s="95">
        <v>1067</v>
      </c>
      <c r="J7" s="99">
        <v>0</v>
      </c>
      <c r="K7" s="99">
        <v>0</v>
      </c>
      <c r="L7" s="99">
        <v>0</v>
      </c>
      <c r="M7" s="99">
        <v>0</v>
      </c>
      <c r="N7" s="95">
        <v>0</v>
      </c>
      <c r="O7" s="96"/>
    </row>
    <row r="8" spans="1:15" ht="17.25" customHeight="1">
      <c r="A8" s="92" t="s">
        <v>185</v>
      </c>
      <c r="B8" s="92" t="s">
        <v>407</v>
      </c>
      <c r="C8" s="92" t="s">
        <v>423</v>
      </c>
      <c r="D8" s="92"/>
      <c r="E8" s="93">
        <v>1</v>
      </c>
      <c r="F8" s="94"/>
      <c r="G8" s="95">
        <v>797</v>
      </c>
      <c r="H8" s="95">
        <v>797</v>
      </c>
      <c r="I8" s="95">
        <v>797</v>
      </c>
      <c r="J8" s="99">
        <v>0</v>
      </c>
      <c r="K8" s="99">
        <v>0</v>
      </c>
      <c r="L8" s="99">
        <v>0</v>
      </c>
      <c r="M8" s="99">
        <v>0</v>
      </c>
      <c r="N8" s="95">
        <v>0</v>
      </c>
      <c r="O8" s="96"/>
    </row>
    <row r="9" spans="1:15" ht="17.25" customHeight="1">
      <c r="A9" s="92" t="s">
        <v>185</v>
      </c>
      <c r="B9" s="92" t="s">
        <v>407</v>
      </c>
      <c r="C9" s="92" t="s">
        <v>424</v>
      </c>
      <c r="D9" s="92"/>
      <c r="E9" s="93">
        <v>1</v>
      </c>
      <c r="F9" s="94"/>
      <c r="G9" s="95">
        <v>270</v>
      </c>
      <c r="H9" s="95">
        <v>270</v>
      </c>
      <c r="I9" s="95">
        <v>270</v>
      </c>
      <c r="J9" s="99">
        <v>0</v>
      </c>
      <c r="K9" s="99">
        <v>0</v>
      </c>
      <c r="L9" s="99">
        <v>0</v>
      </c>
      <c r="M9" s="99">
        <v>0</v>
      </c>
      <c r="N9" s="95">
        <v>0</v>
      </c>
      <c r="O9" s="96"/>
    </row>
    <row r="10" spans="2:12" ht="12.75" customHeight="1">
      <c r="B10" s="96"/>
      <c r="C10" s="96"/>
      <c r="D10" s="96"/>
      <c r="E10" s="96"/>
      <c r="H10" s="96"/>
      <c r="I10" s="96"/>
      <c r="K10" s="96"/>
      <c r="L10" s="96"/>
    </row>
    <row r="11" spans="2:13" ht="12.75" customHeight="1">
      <c r="B11" s="96"/>
      <c r="C11" s="96"/>
      <c r="D11" s="96"/>
      <c r="F11" s="96"/>
      <c r="G11" s="96"/>
      <c r="H11" s="96"/>
      <c r="J11" s="96"/>
      <c r="K11" s="96"/>
      <c r="M11" s="96"/>
    </row>
    <row r="12" spans="2:11" ht="12.75" customHeight="1">
      <c r="B12" s="96"/>
      <c r="C12" s="96"/>
      <c r="D12" s="96"/>
      <c r="E12" s="96"/>
      <c r="F12" s="96"/>
      <c r="G12" s="96"/>
      <c r="H12" s="96"/>
      <c r="I12" s="96"/>
      <c r="K12" s="96"/>
    </row>
    <row r="13" spans="3:9" ht="12.75" customHeight="1">
      <c r="C13" s="96"/>
      <c r="E13" s="96"/>
      <c r="F13" s="96"/>
      <c r="G13" s="96"/>
      <c r="H13" s="96"/>
      <c r="I13" s="96"/>
    </row>
    <row r="14" spans="3:12" ht="12.75" customHeight="1">
      <c r="C14" s="96"/>
      <c r="E14" s="96"/>
      <c r="H14" s="96"/>
      <c r="I14" s="96"/>
      <c r="J14" s="96"/>
      <c r="L14" s="96"/>
    </row>
    <row r="15" spans="3:8" ht="12.75" customHeight="1">
      <c r="C15" s="96"/>
      <c r="D15" s="96"/>
      <c r="H15" s="96"/>
    </row>
    <row r="16" spans="3:9" ht="12.75" customHeight="1">
      <c r="C16" s="96"/>
      <c r="D16" s="96"/>
      <c r="F16" s="96"/>
      <c r="G16" s="96"/>
      <c r="H16" s="96"/>
      <c r="I16" s="96"/>
    </row>
    <row r="17" spans="4:9" ht="12.75" customHeight="1">
      <c r="D17" s="96"/>
      <c r="E17" s="96"/>
      <c r="H17" s="96"/>
      <c r="I17" s="96"/>
    </row>
    <row r="18" spans="4:5" ht="12.75" customHeight="1">
      <c r="D18" s="96"/>
      <c r="E18" s="96"/>
    </row>
    <row r="19" spans="4:6" ht="12.75" customHeight="1">
      <c r="D19" s="96"/>
      <c r="F19" s="96"/>
    </row>
    <row r="20" ht="12.75" customHeight="1"/>
    <row r="21" ht="12.75" customHeight="1">
      <c r="E21" s="96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 scale="75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1" sqref="A1:IV65536"/>
    </sheetView>
  </sheetViews>
  <sheetFormatPr defaultColWidth="9.33203125" defaultRowHeight="11.25"/>
  <cols>
    <col min="1" max="1" width="8.5" style="73" customWidth="1"/>
    <col min="2" max="2" width="8" style="74" customWidth="1"/>
    <col min="3" max="3" width="12" style="74" customWidth="1"/>
    <col min="4" max="4" width="33.66015625" style="74" customWidth="1"/>
    <col min="5" max="5" width="14.5" style="74" customWidth="1"/>
    <col min="6" max="6" width="13.16015625" style="74" customWidth="1"/>
    <col min="7" max="7" width="16.33203125" style="74" customWidth="1"/>
  </cols>
  <sheetData>
    <row r="1" spans="1:7" ht="21">
      <c r="A1" s="75" t="s">
        <v>425</v>
      </c>
      <c r="B1" s="75"/>
      <c r="C1" s="75"/>
      <c r="D1" s="75"/>
      <c r="E1" s="75"/>
      <c r="F1" s="75"/>
      <c r="G1" s="75"/>
    </row>
    <row r="2" spans="1:7" ht="13.5">
      <c r="A2" s="76" t="s">
        <v>426</v>
      </c>
      <c r="B2" s="76"/>
      <c r="C2" s="76"/>
      <c r="D2" s="77" t="s">
        <v>406</v>
      </c>
      <c r="E2" s="77"/>
      <c r="F2" s="77"/>
      <c r="G2" s="77"/>
    </row>
    <row r="3" spans="1:7" ht="13.5">
      <c r="A3" s="76" t="s">
        <v>427</v>
      </c>
      <c r="B3" s="77" t="s">
        <v>428</v>
      </c>
      <c r="C3" s="77"/>
      <c r="D3" s="77" t="s">
        <v>429</v>
      </c>
      <c r="E3" s="77" t="s">
        <v>430</v>
      </c>
      <c r="F3" s="77"/>
      <c r="G3" s="77"/>
    </row>
    <row r="4" spans="1:7" ht="13.5">
      <c r="A4" s="76"/>
      <c r="B4" s="77"/>
      <c r="C4" s="77"/>
      <c r="D4" s="77"/>
      <c r="E4" s="77" t="s">
        <v>431</v>
      </c>
      <c r="F4" s="77" t="s">
        <v>432</v>
      </c>
      <c r="G4" s="77" t="s">
        <v>433</v>
      </c>
    </row>
    <row r="5" spans="1:7" ht="13.5">
      <c r="A5" s="76"/>
      <c r="B5" s="77" t="s">
        <v>431</v>
      </c>
      <c r="C5" s="77"/>
      <c r="D5" s="77"/>
      <c r="E5" s="77">
        <v>5338.45</v>
      </c>
      <c r="F5" s="77">
        <v>5338.45</v>
      </c>
      <c r="G5" s="78"/>
    </row>
    <row r="6" spans="1:7" ht="27">
      <c r="A6" s="76"/>
      <c r="B6" s="77" t="s">
        <v>434</v>
      </c>
      <c r="C6" s="77"/>
      <c r="D6" s="78" t="s">
        <v>435</v>
      </c>
      <c r="E6" s="77">
        <v>1700.0061</v>
      </c>
      <c r="F6" s="77">
        <v>1700.0061</v>
      </c>
      <c r="G6" s="78"/>
    </row>
    <row r="7" spans="1:7" ht="27">
      <c r="A7" s="76"/>
      <c r="B7" s="77" t="s">
        <v>325</v>
      </c>
      <c r="C7" s="77"/>
      <c r="D7" s="78" t="s">
        <v>436</v>
      </c>
      <c r="E7" s="77">
        <v>234.36</v>
      </c>
      <c r="F7" s="77">
        <v>234.36</v>
      </c>
      <c r="G7" s="78"/>
    </row>
    <row r="8" spans="1:7" ht="13.5">
      <c r="A8" s="76"/>
      <c r="B8" s="77" t="s">
        <v>437</v>
      </c>
      <c r="C8" s="77"/>
      <c r="D8" s="79" t="s">
        <v>438</v>
      </c>
      <c r="E8" s="77">
        <v>67.08</v>
      </c>
      <c r="F8" s="77">
        <v>67.08</v>
      </c>
      <c r="G8" s="78"/>
    </row>
    <row r="9" spans="1:7" ht="27">
      <c r="A9" s="76"/>
      <c r="B9" s="77" t="s">
        <v>439</v>
      </c>
      <c r="C9" s="77"/>
      <c r="D9" s="78" t="s">
        <v>440</v>
      </c>
      <c r="E9" s="77">
        <v>3337</v>
      </c>
      <c r="F9" s="77">
        <v>3337</v>
      </c>
      <c r="G9" s="78"/>
    </row>
    <row r="10" spans="1:7" ht="225" customHeight="1">
      <c r="A10" s="76" t="s">
        <v>441</v>
      </c>
      <c r="B10" s="80" t="s">
        <v>442</v>
      </c>
      <c r="C10" s="80"/>
      <c r="D10" s="80"/>
      <c r="E10" s="80"/>
      <c r="F10" s="80"/>
      <c r="G10" s="80"/>
    </row>
    <row r="11" spans="1:7" ht="27">
      <c r="A11" s="76" t="s">
        <v>443</v>
      </c>
      <c r="B11" s="77" t="s">
        <v>444</v>
      </c>
      <c r="C11" s="77" t="s">
        <v>445</v>
      </c>
      <c r="D11" s="77" t="s">
        <v>446</v>
      </c>
      <c r="E11" s="77" t="s">
        <v>447</v>
      </c>
      <c r="F11" s="77"/>
      <c r="G11" s="77"/>
    </row>
    <row r="12" spans="1:7" ht="13.5">
      <c r="A12" s="76"/>
      <c r="B12" s="81" t="s">
        <v>448</v>
      </c>
      <c r="C12" s="77" t="s">
        <v>449</v>
      </c>
      <c r="D12" s="82" t="s">
        <v>450</v>
      </c>
      <c r="E12" s="82" t="s">
        <v>451</v>
      </c>
      <c r="F12" s="82"/>
      <c r="G12" s="82"/>
    </row>
    <row r="13" spans="1:7" ht="13.5">
      <c r="A13" s="76"/>
      <c r="B13" s="83"/>
      <c r="C13" s="77"/>
      <c r="D13" s="82" t="s">
        <v>452</v>
      </c>
      <c r="E13" s="82" t="s">
        <v>453</v>
      </c>
      <c r="F13" s="82"/>
      <c r="G13" s="82"/>
    </row>
    <row r="14" spans="1:7" ht="13.5">
      <c r="A14" s="76"/>
      <c r="B14" s="83"/>
      <c r="C14" s="77" t="s">
        <v>454</v>
      </c>
      <c r="D14" s="78" t="s">
        <v>455</v>
      </c>
      <c r="E14" s="82" t="s">
        <v>456</v>
      </c>
      <c r="F14" s="82"/>
      <c r="G14" s="82"/>
    </row>
    <row r="15" spans="1:7" ht="13.5">
      <c r="A15" s="76"/>
      <c r="B15" s="83"/>
      <c r="C15" s="77"/>
      <c r="D15" s="78" t="s">
        <v>457</v>
      </c>
      <c r="E15" s="78" t="s">
        <v>458</v>
      </c>
      <c r="F15" s="78"/>
      <c r="G15" s="78"/>
    </row>
    <row r="16" spans="1:7" ht="14.25">
      <c r="A16" s="76"/>
      <c r="B16" s="83"/>
      <c r="C16" s="77" t="s">
        <v>459</v>
      </c>
      <c r="D16" s="78" t="s">
        <v>460</v>
      </c>
      <c r="E16" s="84" t="s">
        <v>461</v>
      </c>
      <c r="F16" s="78"/>
      <c r="G16" s="78"/>
    </row>
    <row r="17" spans="1:7" ht="13.5">
      <c r="A17" s="76"/>
      <c r="B17" s="83"/>
      <c r="C17" s="81" t="s">
        <v>462</v>
      </c>
      <c r="D17" s="82" t="s">
        <v>463</v>
      </c>
      <c r="E17" s="82" t="s">
        <v>464</v>
      </c>
      <c r="F17" s="82"/>
      <c r="G17" s="82"/>
    </row>
    <row r="18" spans="1:7" ht="27">
      <c r="A18" s="76"/>
      <c r="B18" s="77" t="s">
        <v>465</v>
      </c>
      <c r="C18" s="77" t="s">
        <v>466</v>
      </c>
      <c r="D18" s="82"/>
      <c r="E18" s="77"/>
      <c r="F18" s="77"/>
      <c r="G18" s="77"/>
    </row>
    <row r="19" spans="1:7" ht="27">
      <c r="A19" s="76"/>
      <c r="B19" s="77"/>
      <c r="C19" s="77" t="s">
        <v>467</v>
      </c>
      <c r="D19" s="82" t="s">
        <v>468</v>
      </c>
      <c r="E19" s="82" t="s">
        <v>469</v>
      </c>
      <c r="F19" s="82"/>
      <c r="G19" s="82"/>
    </row>
    <row r="20" spans="1:7" ht="27">
      <c r="A20" s="76"/>
      <c r="B20" s="77"/>
      <c r="C20" s="77" t="s">
        <v>470</v>
      </c>
      <c r="D20" s="82" t="s">
        <v>471</v>
      </c>
      <c r="E20" s="82" t="s">
        <v>469</v>
      </c>
      <c r="F20" s="82"/>
      <c r="G20" s="82"/>
    </row>
    <row r="21" spans="1:7" ht="27">
      <c r="A21" s="76"/>
      <c r="B21" s="77"/>
      <c r="C21" s="77" t="s">
        <v>472</v>
      </c>
      <c r="D21" s="82" t="s">
        <v>473</v>
      </c>
      <c r="E21" s="82" t="s">
        <v>474</v>
      </c>
      <c r="F21" s="82"/>
      <c r="G21" s="82"/>
    </row>
    <row r="22" spans="1:7" ht="13.5">
      <c r="A22" s="76"/>
      <c r="B22" s="77" t="s">
        <v>475</v>
      </c>
      <c r="C22" s="77" t="s">
        <v>476</v>
      </c>
      <c r="D22" s="82" t="s">
        <v>477</v>
      </c>
      <c r="E22" s="85" t="s">
        <v>478</v>
      </c>
      <c r="F22" s="82"/>
      <c r="G22" s="82"/>
    </row>
    <row r="23" spans="1:7" ht="13.5">
      <c r="A23" s="76"/>
      <c r="B23" s="77"/>
      <c r="C23" s="77"/>
      <c r="D23" s="82"/>
      <c r="E23" s="85"/>
      <c r="F23" s="82"/>
      <c r="G23" s="82"/>
    </row>
  </sheetData>
  <sheetProtection/>
  <mergeCells count="33">
    <mergeCell ref="A1:G1"/>
    <mergeCell ref="A2:C2"/>
    <mergeCell ref="D2:G2"/>
    <mergeCell ref="E3:G3"/>
    <mergeCell ref="B5:D5"/>
    <mergeCell ref="B6:C6"/>
    <mergeCell ref="B7:C7"/>
    <mergeCell ref="B8:C8"/>
    <mergeCell ref="B9:C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A3:A9"/>
    <mergeCell ref="A11:A23"/>
    <mergeCell ref="B12:B17"/>
    <mergeCell ref="B18:B21"/>
    <mergeCell ref="B22:B23"/>
    <mergeCell ref="C12:C13"/>
    <mergeCell ref="C14:C15"/>
    <mergeCell ref="C22:C23"/>
    <mergeCell ref="D3:D4"/>
    <mergeCell ref="B3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83"/>
  <sheetViews>
    <sheetView zoomScaleSheetLayoutView="100" workbookViewId="0" topLeftCell="A1">
      <selection activeCell="V20" sqref="V20"/>
    </sheetView>
  </sheetViews>
  <sheetFormatPr defaultColWidth="9.33203125" defaultRowHeight="11.25"/>
  <cols>
    <col min="1" max="1" width="6.5" style="1" customWidth="1"/>
    <col min="2" max="2" width="5.66015625" style="1" customWidth="1"/>
    <col min="3" max="3" width="6.66015625" style="1" customWidth="1"/>
    <col min="4" max="4" width="6.16015625" style="1" customWidth="1"/>
    <col min="5" max="5" width="8.66015625" style="1" customWidth="1"/>
    <col min="6" max="6" width="7.33203125" style="1" customWidth="1"/>
    <col min="7" max="7" width="9.16015625" style="1" customWidth="1"/>
    <col min="8" max="8" width="4" style="1" customWidth="1"/>
    <col min="9" max="9" width="4.83203125" style="1" customWidth="1"/>
    <col min="10" max="10" width="7.33203125" style="1" customWidth="1"/>
    <col min="11" max="11" width="2" style="1" customWidth="1"/>
    <col min="12" max="12" width="3.5" style="1" customWidth="1"/>
    <col min="13" max="13" width="12.5" style="1" customWidth="1"/>
    <col min="14" max="14" width="4.33203125" style="1" customWidth="1"/>
    <col min="15" max="15" width="16.83203125" style="1" customWidth="1"/>
  </cols>
  <sheetData>
    <row r="1" spans="1:15" ht="21">
      <c r="A1" s="2" t="s">
        <v>479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>
      <c r="A2" s="3" t="s">
        <v>353</v>
      </c>
      <c r="B2" s="3"/>
      <c r="C2" s="4" t="s">
        <v>367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1.25">
      <c r="A3" s="3" t="s">
        <v>480</v>
      </c>
      <c r="B3" s="3"/>
      <c r="C3" s="4" t="s">
        <v>406</v>
      </c>
      <c r="D3" s="4"/>
      <c r="E3" s="4"/>
      <c r="F3" s="4"/>
      <c r="G3" s="4"/>
      <c r="H3" s="4"/>
      <c r="I3" s="18" t="s">
        <v>481</v>
      </c>
      <c r="J3" s="19"/>
      <c r="K3" s="20"/>
      <c r="L3" s="4" t="s">
        <v>482</v>
      </c>
      <c r="M3" s="4"/>
      <c r="N3" s="4"/>
      <c r="O3" s="4"/>
    </row>
    <row r="4" spans="1:15" ht="11.25">
      <c r="A4" s="3"/>
      <c r="B4" s="3"/>
      <c r="C4" s="4"/>
      <c r="D4" s="4"/>
      <c r="E4" s="4"/>
      <c r="F4" s="4"/>
      <c r="G4" s="4"/>
      <c r="H4" s="4"/>
      <c r="I4" s="21"/>
      <c r="J4" s="22"/>
      <c r="K4" s="23"/>
      <c r="L4" s="4"/>
      <c r="M4" s="4"/>
      <c r="N4" s="4"/>
      <c r="O4" s="4"/>
    </row>
    <row r="5" spans="1:15" ht="12">
      <c r="A5" s="3" t="s">
        <v>483</v>
      </c>
      <c r="B5" s="3"/>
      <c r="C5" s="4" t="s">
        <v>484</v>
      </c>
      <c r="D5" s="4"/>
      <c r="E5" s="4"/>
      <c r="F5" s="4"/>
      <c r="G5" s="4"/>
      <c r="H5" s="4"/>
      <c r="I5" s="3" t="s">
        <v>485</v>
      </c>
      <c r="J5" s="3"/>
      <c r="K5" s="3"/>
      <c r="L5" s="4" t="s">
        <v>486</v>
      </c>
      <c r="M5" s="4"/>
      <c r="N5" s="4"/>
      <c r="O5" s="4"/>
    </row>
    <row r="6" spans="1:15" ht="12">
      <c r="A6" s="3" t="s">
        <v>487</v>
      </c>
      <c r="B6" s="3"/>
      <c r="C6" s="5" t="s">
        <v>488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">
      <c r="A7" s="3" t="s">
        <v>489</v>
      </c>
      <c r="B7" s="3"/>
      <c r="C7" s="5" t="s">
        <v>490</v>
      </c>
      <c r="D7" s="5"/>
      <c r="E7" s="5"/>
      <c r="F7" s="5"/>
      <c r="G7" s="5" t="s">
        <v>491</v>
      </c>
      <c r="H7" s="5"/>
      <c r="I7" s="5"/>
      <c r="J7" s="5"/>
      <c r="K7" s="5"/>
      <c r="L7" s="5"/>
      <c r="M7" s="24" t="s">
        <v>492</v>
      </c>
      <c r="N7" s="24"/>
      <c r="O7" s="12"/>
    </row>
    <row r="8" spans="1:15" ht="12">
      <c r="A8" s="3"/>
      <c r="B8" s="3"/>
      <c r="C8" s="5" t="s">
        <v>493</v>
      </c>
      <c r="D8" s="5"/>
      <c r="E8" s="5"/>
      <c r="F8" s="5"/>
      <c r="G8" s="5" t="s">
        <v>494</v>
      </c>
      <c r="H8" s="5"/>
      <c r="I8" s="5"/>
      <c r="J8" s="5"/>
      <c r="K8" s="5"/>
      <c r="L8" s="5"/>
      <c r="M8" s="25"/>
      <c r="N8" s="25"/>
      <c r="O8" s="26"/>
    </row>
    <row r="9" spans="1:15" ht="12">
      <c r="A9" s="3"/>
      <c r="B9" s="3"/>
      <c r="C9" s="5" t="s">
        <v>495</v>
      </c>
      <c r="D9" s="5"/>
      <c r="E9" s="5"/>
      <c r="F9" s="5"/>
      <c r="G9" s="5" t="s">
        <v>495</v>
      </c>
      <c r="H9" s="5"/>
      <c r="I9" s="5"/>
      <c r="J9" s="5"/>
      <c r="K9" s="5"/>
      <c r="L9" s="5"/>
      <c r="M9" s="25"/>
      <c r="N9" s="25"/>
      <c r="O9" s="26"/>
    </row>
    <row r="10" spans="1:15" ht="12">
      <c r="A10" s="3"/>
      <c r="B10" s="3"/>
      <c r="C10" s="4" t="s">
        <v>496</v>
      </c>
      <c r="D10" s="4"/>
      <c r="E10" s="4"/>
      <c r="F10" s="4"/>
      <c r="G10" s="4"/>
      <c r="H10" s="4"/>
      <c r="I10" s="4"/>
      <c r="J10" s="4"/>
      <c r="K10" s="4"/>
      <c r="L10" s="4"/>
      <c r="M10" s="27"/>
      <c r="N10" s="27"/>
      <c r="O10" s="17"/>
    </row>
    <row r="11" spans="1:15" ht="11.25">
      <c r="A11" s="6" t="s">
        <v>489</v>
      </c>
      <c r="B11" s="4" t="s">
        <v>58</v>
      </c>
      <c r="C11" s="4"/>
      <c r="D11" s="4" t="s">
        <v>497</v>
      </c>
      <c r="E11" s="4"/>
      <c r="F11" s="4" t="s">
        <v>498</v>
      </c>
      <c r="G11" s="4"/>
      <c r="H11" s="4" t="s">
        <v>499</v>
      </c>
      <c r="I11" s="4"/>
      <c r="J11" s="4"/>
      <c r="K11" s="11" t="s">
        <v>500</v>
      </c>
      <c r="L11" s="24"/>
      <c r="M11" s="24"/>
      <c r="N11" s="12"/>
      <c r="O11" s="4" t="s">
        <v>501</v>
      </c>
    </row>
    <row r="12" spans="1:15" ht="11.25">
      <c r="A12" s="7"/>
      <c r="B12" s="4"/>
      <c r="C12" s="4"/>
      <c r="D12" s="4"/>
      <c r="E12" s="4"/>
      <c r="F12" s="4"/>
      <c r="G12" s="4"/>
      <c r="H12" s="4"/>
      <c r="I12" s="4"/>
      <c r="J12" s="4"/>
      <c r="K12" s="16"/>
      <c r="L12" s="27"/>
      <c r="M12" s="27"/>
      <c r="N12" s="17"/>
      <c r="O12" s="4"/>
    </row>
    <row r="13" spans="1:15" ht="12">
      <c r="A13" s="3" t="s">
        <v>502</v>
      </c>
      <c r="B13" s="4">
        <v>1437</v>
      </c>
      <c r="C13" s="4"/>
      <c r="D13" s="4">
        <v>1437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">
      <c r="A14" s="3" t="s">
        <v>503</v>
      </c>
      <c r="B14" s="4" t="s">
        <v>504</v>
      </c>
      <c r="C14" s="4"/>
      <c r="D14" s="4"/>
      <c r="E14" s="4"/>
      <c r="F14" s="4"/>
      <c r="G14" s="4"/>
      <c r="H14" s="4"/>
      <c r="I14" s="4"/>
      <c r="J14" s="4" t="s">
        <v>505</v>
      </c>
      <c r="K14" s="4"/>
      <c r="L14" s="4"/>
      <c r="M14" s="4"/>
      <c r="N14" s="4"/>
      <c r="O14" s="4"/>
    </row>
    <row r="15" spans="1:15" ht="12">
      <c r="A15" s="3"/>
      <c r="B15" s="5"/>
      <c r="C15" s="5"/>
      <c r="D15" s="5"/>
      <c r="E15" s="5"/>
      <c r="F15" s="5"/>
      <c r="G15" s="5"/>
      <c r="H15" s="5"/>
      <c r="I15" s="5"/>
      <c r="J15" s="28" t="s">
        <v>506</v>
      </c>
      <c r="K15" s="28"/>
      <c r="L15" s="28"/>
      <c r="M15" s="28"/>
      <c r="N15" s="28"/>
      <c r="O15" s="28"/>
    </row>
    <row r="16" spans="1:15" ht="24">
      <c r="A16" s="8" t="s">
        <v>507</v>
      </c>
      <c r="B16" s="4" t="s">
        <v>508</v>
      </c>
      <c r="C16" s="4" t="s">
        <v>445</v>
      </c>
      <c r="D16" s="4"/>
      <c r="E16" s="4" t="s">
        <v>446</v>
      </c>
      <c r="F16" s="4"/>
      <c r="G16" s="4" t="s">
        <v>509</v>
      </c>
      <c r="H16" s="4"/>
      <c r="I16" s="4"/>
      <c r="J16" s="4" t="s">
        <v>445</v>
      </c>
      <c r="K16" s="4"/>
      <c r="L16" s="4"/>
      <c r="M16" s="4" t="s">
        <v>446</v>
      </c>
      <c r="N16" s="4" t="s">
        <v>509</v>
      </c>
      <c r="O16" s="4"/>
    </row>
    <row r="17" spans="1:15" ht="24">
      <c r="A17" s="8"/>
      <c r="B17" s="9" t="s">
        <v>510</v>
      </c>
      <c r="C17" s="4" t="s">
        <v>449</v>
      </c>
      <c r="D17" s="4"/>
      <c r="E17" s="4"/>
      <c r="F17" s="4"/>
      <c r="G17" s="4"/>
      <c r="H17" s="4"/>
      <c r="I17" s="4"/>
      <c r="J17" s="4" t="s">
        <v>449</v>
      </c>
      <c r="K17" s="4"/>
      <c r="L17" s="4"/>
      <c r="M17" s="4" t="s">
        <v>511</v>
      </c>
      <c r="N17" s="5" t="s">
        <v>512</v>
      </c>
      <c r="O17" s="5"/>
    </row>
    <row r="18" spans="1:15" ht="12">
      <c r="A18" s="8"/>
      <c r="B18" s="10"/>
      <c r="C18" s="4" t="s">
        <v>454</v>
      </c>
      <c r="D18" s="4"/>
      <c r="E18" s="4"/>
      <c r="F18" s="4"/>
      <c r="G18" s="4"/>
      <c r="H18" s="4"/>
      <c r="I18" s="4"/>
      <c r="J18" s="11" t="s">
        <v>454</v>
      </c>
      <c r="K18" s="24"/>
      <c r="L18" s="12"/>
      <c r="M18" s="29"/>
      <c r="N18" s="30"/>
      <c r="O18" s="5"/>
    </row>
    <row r="19" spans="1:15" ht="12">
      <c r="A19" s="8"/>
      <c r="B19" s="10"/>
      <c r="C19" s="4"/>
      <c r="D19" s="4"/>
      <c r="E19" s="4"/>
      <c r="F19" s="4"/>
      <c r="G19" s="4"/>
      <c r="H19" s="4"/>
      <c r="I19" s="4"/>
      <c r="J19" s="16"/>
      <c r="K19" s="27"/>
      <c r="L19" s="17"/>
      <c r="M19" s="29" t="s">
        <v>513</v>
      </c>
      <c r="N19" s="5" t="s">
        <v>514</v>
      </c>
      <c r="O19" s="5"/>
    </row>
    <row r="20" spans="1:15" ht="12">
      <c r="A20" s="8"/>
      <c r="B20" s="10"/>
      <c r="C20" s="11" t="s">
        <v>459</v>
      </c>
      <c r="D20" s="12"/>
      <c r="E20" s="13"/>
      <c r="F20" s="14"/>
      <c r="G20" s="13"/>
      <c r="H20" s="15"/>
      <c r="I20" s="14"/>
      <c r="J20" s="11" t="s">
        <v>459</v>
      </c>
      <c r="K20" s="24"/>
      <c r="L20" s="12"/>
      <c r="M20" s="29" t="s">
        <v>515</v>
      </c>
      <c r="N20" s="5" t="s">
        <v>516</v>
      </c>
      <c r="O20" s="5"/>
    </row>
    <row r="21" spans="1:15" ht="24">
      <c r="A21" s="8"/>
      <c r="B21" s="10"/>
      <c r="C21" s="16"/>
      <c r="D21" s="17"/>
      <c r="E21" s="13"/>
      <c r="F21" s="14"/>
      <c r="G21" s="13"/>
      <c r="H21" s="15"/>
      <c r="I21" s="14"/>
      <c r="J21" s="16"/>
      <c r="K21" s="27"/>
      <c r="L21" s="17"/>
      <c r="M21" s="5" t="s">
        <v>517</v>
      </c>
      <c r="N21" s="31">
        <v>1</v>
      </c>
      <c r="O21" s="32"/>
    </row>
    <row r="22" spans="1:15" ht="24">
      <c r="A22" s="8"/>
      <c r="B22" s="10"/>
      <c r="C22" s="4" t="s">
        <v>462</v>
      </c>
      <c r="D22" s="4"/>
      <c r="E22" s="4"/>
      <c r="F22" s="4"/>
      <c r="G22" s="4"/>
      <c r="H22" s="4"/>
      <c r="I22" s="4"/>
      <c r="J22" s="4" t="s">
        <v>462</v>
      </c>
      <c r="K22" s="4"/>
      <c r="L22" s="4"/>
      <c r="M22" s="29" t="s">
        <v>518</v>
      </c>
      <c r="N22" s="5" t="s">
        <v>519</v>
      </c>
      <c r="O22" s="5"/>
    </row>
    <row r="23" spans="1:15" ht="12">
      <c r="A23" s="8"/>
      <c r="B23" s="4" t="s">
        <v>520</v>
      </c>
      <c r="C23" s="4" t="s">
        <v>521</v>
      </c>
      <c r="D23" s="4"/>
      <c r="E23" s="4"/>
      <c r="F23" s="4"/>
      <c r="G23" s="4"/>
      <c r="H23" s="4"/>
      <c r="I23" s="4"/>
      <c r="J23" s="4" t="s">
        <v>521</v>
      </c>
      <c r="K23" s="4"/>
      <c r="L23" s="4"/>
      <c r="M23" s="29"/>
      <c r="N23" s="4"/>
      <c r="O23" s="4"/>
    </row>
    <row r="24" spans="1:15" ht="24">
      <c r="A24" s="8"/>
      <c r="B24" s="4"/>
      <c r="C24" s="4" t="s">
        <v>522</v>
      </c>
      <c r="D24" s="4"/>
      <c r="E24" s="4"/>
      <c r="F24" s="4"/>
      <c r="G24" s="4"/>
      <c r="H24" s="4"/>
      <c r="I24" s="4"/>
      <c r="J24" s="4" t="s">
        <v>522</v>
      </c>
      <c r="K24" s="4"/>
      <c r="L24" s="4"/>
      <c r="M24" s="29" t="s">
        <v>523</v>
      </c>
      <c r="N24" s="5" t="s">
        <v>469</v>
      </c>
      <c r="O24" s="5"/>
    </row>
    <row r="25" spans="1:15" ht="12">
      <c r="A25" s="8"/>
      <c r="B25" s="4"/>
      <c r="C25" s="4" t="s">
        <v>524</v>
      </c>
      <c r="D25" s="4"/>
      <c r="E25" s="4"/>
      <c r="F25" s="4"/>
      <c r="G25" s="5"/>
      <c r="H25" s="5"/>
      <c r="I25" s="5"/>
      <c r="J25" s="4" t="s">
        <v>524</v>
      </c>
      <c r="K25" s="4"/>
      <c r="L25" s="4"/>
      <c r="M25" s="29"/>
      <c r="N25" s="5"/>
      <c r="O25" s="5"/>
    </row>
    <row r="26" spans="1:15" ht="12">
      <c r="A26" s="8"/>
      <c r="B26" s="4"/>
      <c r="C26" s="4" t="s">
        <v>525</v>
      </c>
      <c r="D26" s="4"/>
      <c r="E26" s="4"/>
      <c r="F26" s="4"/>
      <c r="G26" s="5"/>
      <c r="H26" s="5"/>
      <c r="I26" s="5"/>
      <c r="J26" s="4" t="s">
        <v>525</v>
      </c>
      <c r="K26" s="4"/>
      <c r="L26" s="4"/>
      <c r="M26" s="29"/>
      <c r="N26" s="5"/>
      <c r="O26" s="5"/>
    </row>
    <row r="27" spans="1:15" ht="36">
      <c r="A27" s="8"/>
      <c r="B27" s="4" t="s">
        <v>475</v>
      </c>
      <c r="C27" s="4" t="s">
        <v>477</v>
      </c>
      <c r="D27" s="4"/>
      <c r="E27" s="4"/>
      <c r="F27" s="4"/>
      <c r="G27" s="5"/>
      <c r="H27" s="5"/>
      <c r="I27" s="5"/>
      <c r="J27" s="4" t="s">
        <v>477</v>
      </c>
      <c r="K27" s="4"/>
      <c r="L27" s="4"/>
      <c r="M27" s="29" t="s">
        <v>526</v>
      </c>
      <c r="N27" s="5" t="s">
        <v>527</v>
      </c>
      <c r="O27" s="5"/>
    </row>
    <row r="30" spans="1:15" ht="21">
      <c r="A30" s="2" t="s">
        <v>479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">
      <c r="A31" s="3" t="s">
        <v>353</v>
      </c>
      <c r="B31" s="3"/>
      <c r="C31" s="4" t="s">
        <v>368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1.25">
      <c r="A32" s="3" t="s">
        <v>480</v>
      </c>
      <c r="B32" s="3"/>
      <c r="C32" s="4" t="s">
        <v>406</v>
      </c>
      <c r="D32" s="4"/>
      <c r="E32" s="4"/>
      <c r="F32" s="4"/>
      <c r="G32" s="4"/>
      <c r="H32" s="4"/>
      <c r="I32" s="18" t="s">
        <v>481</v>
      </c>
      <c r="J32" s="19"/>
      <c r="K32" s="20"/>
      <c r="L32" s="4" t="s">
        <v>482</v>
      </c>
      <c r="M32" s="4"/>
      <c r="N32" s="4"/>
      <c r="O32" s="4"/>
    </row>
    <row r="33" spans="1:15" ht="11.25">
      <c r="A33" s="3"/>
      <c r="B33" s="3"/>
      <c r="C33" s="4"/>
      <c r="D33" s="4"/>
      <c r="E33" s="4"/>
      <c r="F33" s="4"/>
      <c r="G33" s="4"/>
      <c r="H33" s="4"/>
      <c r="I33" s="21"/>
      <c r="J33" s="22"/>
      <c r="K33" s="23"/>
      <c r="L33" s="4"/>
      <c r="M33" s="4"/>
      <c r="N33" s="4"/>
      <c r="O33" s="4"/>
    </row>
    <row r="34" spans="1:15" ht="12">
      <c r="A34" s="3" t="s">
        <v>483</v>
      </c>
      <c r="B34" s="3"/>
      <c r="C34" s="4" t="s">
        <v>528</v>
      </c>
      <c r="D34" s="4"/>
      <c r="E34" s="4"/>
      <c r="F34" s="4"/>
      <c r="G34" s="4"/>
      <c r="H34" s="4"/>
      <c r="I34" s="3" t="s">
        <v>485</v>
      </c>
      <c r="J34" s="3"/>
      <c r="K34" s="3"/>
      <c r="L34" s="4" t="s">
        <v>529</v>
      </c>
      <c r="M34" s="4"/>
      <c r="N34" s="4"/>
      <c r="O34" s="4"/>
    </row>
    <row r="35" spans="1:15" ht="12">
      <c r="A35" s="3" t="s">
        <v>487</v>
      </c>
      <c r="B35" s="3"/>
      <c r="C35" s="5" t="s">
        <v>488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">
      <c r="A36" s="3" t="s">
        <v>489</v>
      </c>
      <c r="B36" s="3"/>
      <c r="C36" s="5" t="s">
        <v>490</v>
      </c>
      <c r="D36" s="5"/>
      <c r="E36" s="5"/>
      <c r="F36" s="5"/>
      <c r="G36" s="5" t="s">
        <v>530</v>
      </c>
      <c r="H36" s="5"/>
      <c r="I36" s="5"/>
      <c r="J36" s="5"/>
      <c r="K36" s="5"/>
      <c r="L36" s="5"/>
      <c r="M36" s="24" t="s">
        <v>531</v>
      </c>
      <c r="N36" s="24"/>
      <c r="O36" s="12"/>
    </row>
    <row r="37" spans="1:15" ht="12">
      <c r="A37" s="3"/>
      <c r="B37" s="3"/>
      <c r="C37" s="5" t="s">
        <v>493</v>
      </c>
      <c r="D37" s="5"/>
      <c r="E37" s="5"/>
      <c r="F37" s="5"/>
      <c r="G37" s="5" t="s">
        <v>532</v>
      </c>
      <c r="H37" s="5"/>
      <c r="I37" s="5"/>
      <c r="J37" s="5"/>
      <c r="K37" s="5"/>
      <c r="L37" s="5"/>
      <c r="M37" s="25"/>
      <c r="N37" s="25"/>
      <c r="O37" s="26"/>
    </row>
    <row r="38" spans="1:15" ht="12">
      <c r="A38" s="3"/>
      <c r="B38" s="3"/>
      <c r="C38" s="5" t="s">
        <v>495</v>
      </c>
      <c r="D38" s="5"/>
      <c r="E38" s="5"/>
      <c r="F38" s="5"/>
      <c r="G38" s="5" t="s">
        <v>495</v>
      </c>
      <c r="H38" s="5"/>
      <c r="I38" s="5"/>
      <c r="J38" s="5"/>
      <c r="K38" s="5"/>
      <c r="L38" s="5"/>
      <c r="M38" s="25"/>
      <c r="N38" s="25"/>
      <c r="O38" s="26"/>
    </row>
    <row r="39" spans="1:15" ht="12">
      <c r="A39" s="3"/>
      <c r="B39" s="3"/>
      <c r="C39" s="4" t="s">
        <v>533</v>
      </c>
      <c r="D39" s="4"/>
      <c r="E39" s="4"/>
      <c r="F39" s="4"/>
      <c r="G39" s="4"/>
      <c r="H39" s="4"/>
      <c r="I39" s="4"/>
      <c r="J39" s="4"/>
      <c r="K39" s="4"/>
      <c r="L39" s="4"/>
      <c r="M39" s="27"/>
      <c r="N39" s="27"/>
      <c r="O39" s="17"/>
    </row>
    <row r="40" spans="1:15" ht="11.25">
      <c r="A40" s="6" t="s">
        <v>489</v>
      </c>
      <c r="B40" s="4" t="s">
        <v>58</v>
      </c>
      <c r="C40" s="4"/>
      <c r="D40" s="4" t="s">
        <v>497</v>
      </c>
      <c r="E40" s="4"/>
      <c r="F40" s="4" t="s">
        <v>498</v>
      </c>
      <c r="G40" s="4"/>
      <c r="H40" s="4" t="s">
        <v>499</v>
      </c>
      <c r="I40" s="4"/>
      <c r="J40" s="4"/>
      <c r="K40" s="11" t="s">
        <v>500</v>
      </c>
      <c r="L40" s="24"/>
      <c r="M40" s="24"/>
      <c r="N40" s="12"/>
      <c r="O40" s="4" t="s">
        <v>501</v>
      </c>
    </row>
    <row r="41" spans="1:15" ht="11.25">
      <c r="A41" s="7"/>
      <c r="B41" s="4"/>
      <c r="C41" s="4"/>
      <c r="D41" s="4"/>
      <c r="E41" s="4"/>
      <c r="F41" s="4"/>
      <c r="G41" s="4"/>
      <c r="H41" s="4"/>
      <c r="I41" s="4"/>
      <c r="J41" s="4"/>
      <c r="K41" s="16"/>
      <c r="L41" s="27"/>
      <c r="M41" s="27"/>
      <c r="N41" s="17"/>
      <c r="O41" s="4"/>
    </row>
    <row r="42" spans="1:15" ht="12">
      <c r="A42" s="3" t="s">
        <v>502</v>
      </c>
      <c r="B42" s="4">
        <v>300</v>
      </c>
      <c r="C42" s="4"/>
      <c r="D42" s="4">
        <v>300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">
      <c r="A43" s="3" t="s">
        <v>503</v>
      </c>
      <c r="B43" s="4" t="s">
        <v>504</v>
      </c>
      <c r="C43" s="4"/>
      <c r="D43" s="4"/>
      <c r="E43" s="4"/>
      <c r="F43" s="4"/>
      <c r="G43" s="4"/>
      <c r="H43" s="4"/>
      <c r="I43" s="4"/>
      <c r="J43" s="4" t="s">
        <v>505</v>
      </c>
      <c r="K43" s="4"/>
      <c r="L43" s="4"/>
      <c r="M43" s="4"/>
      <c r="N43" s="4"/>
      <c r="O43" s="4"/>
    </row>
    <row r="44" spans="1:15" ht="12">
      <c r="A44" s="3"/>
      <c r="B44" s="5"/>
      <c r="C44" s="5"/>
      <c r="D44" s="5"/>
      <c r="E44" s="5"/>
      <c r="F44" s="5"/>
      <c r="G44" s="5"/>
      <c r="H44" s="5"/>
      <c r="I44" s="5"/>
      <c r="J44" s="5" t="s">
        <v>534</v>
      </c>
      <c r="K44" s="5"/>
      <c r="L44" s="5"/>
      <c r="M44" s="5"/>
      <c r="N44" s="5"/>
      <c r="O44" s="5"/>
    </row>
    <row r="45" spans="1:15" ht="24">
      <c r="A45" s="8" t="s">
        <v>507</v>
      </c>
      <c r="B45" s="4" t="s">
        <v>508</v>
      </c>
      <c r="C45" s="4" t="s">
        <v>445</v>
      </c>
      <c r="D45" s="4"/>
      <c r="E45" s="4" t="s">
        <v>446</v>
      </c>
      <c r="F45" s="4"/>
      <c r="G45" s="4" t="s">
        <v>509</v>
      </c>
      <c r="H45" s="4"/>
      <c r="I45" s="4"/>
      <c r="J45" s="4" t="s">
        <v>445</v>
      </c>
      <c r="K45" s="4"/>
      <c r="L45" s="4"/>
      <c r="M45" s="4" t="s">
        <v>446</v>
      </c>
      <c r="N45" s="4" t="s">
        <v>509</v>
      </c>
      <c r="O45" s="4"/>
    </row>
    <row r="46" spans="1:15" ht="12">
      <c r="A46" s="8"/>
      <c r="B46" s="9" t="s">
        <v>510</v>
      </c>
      <c r="C46" s="4" t="s">
        <v>449</v>
      </c>
      <c r="D46" s="4"/>
      <c r="E46" s="4"/>
      <c r="F46" s="4"/>
      <c r="G46" s="4"/>
      <c r="H46" s="4"/>
      <c r="I46" s="4"/>
      <c r="J46" s="4" t="s">
        <v>449</v>
      </c>
      <c r="K46" s="4"/>
      <c r="L46" s="4"/>
      <c r="M46" s="29" t="s">
        <v>535</v>
      </c>
      <c r="N46" s="29" t="s">
        <v>536</v>
      </c>
      <c r="O46" s="29"/>
    </row>
    <row r="47" spans="1:15" ht="24">
      <c r="A47" s="8"/>
      <c r="B47" s="10"/>
      <c r="C47" s="4" t="s">
        <v>454</v>
      </c>
      <c r="D47" s="4"/>
      <c r="E47" s="4"/>
      <c r="F47" s="4"/>
      <c r="G47" s="4"/>
      <c r="H47" s="4"/>
      <c r="I47" s="4"/>
      <c r="J47" s="4" t="s">
        <v>454</v>
      </c>
      <c r="K47" s="4"/>
      <c r="L47" s="4"/>
      <c r="M47" s="29" t="s">
        <v>537</v>
      </c>
      <c r="N47" s="29" t="s">
        <v>469</v>
      </c>
      <c r="O47" s="29"/>
    </row>
    <row r="48" spans="1:15" ht="24">
      <c r="A48" s="8"/>
      <c r="B48" s="10"/>
      <c r="C48" s="4"/>
      <c r="D48" s="4"/>
      <c r="E48" s="4"/>
      <c r="F48" s="4"/>
      <c r="G48" s="4"/>
      <c r="H48" s="4"/>
      <c r="I48" s="4"/>
      <c r="J48" s="4"/>
      <c r="K48" s="4"/>
      <c r="L48" s="4"/>
      <c r="M48" s="29" t="s">
        <v>538</v>
      </c>
      <c r="N48" s="5" t="s">
        <v>469</v>
      </c>
      <c r="O48" s="5"/>
    </row>
    <row r="49" spans="1:15" ht="24">
      <c r="A49" s="8"/>
      <c r="B49" s="10"/>
      <c r="C49" s="11" t="s">
        <v>459</v>
      </c>
      <c r="D49" s="12"/>
      <c r="E49" s="13"/>
      <c r="F49" s="14"/>
      <c r="G49" s="13"/>
      <c r="H49" s="15"/>
      <c r="I49" s="14"/>
      <c r="J49" s="11" t="s">
        <v>459</v>
      </c>
      <c r="K49" s="24"/>
      <c r="L49" s="12"/>
      <c r="M49" s="29" t="s">
        <v>539</v>
      </c>
      <c r="N49" s="5" t="s">
        <v>516</v>
      </c>
      <c r="O49" s="5"/>
    </row>
    <row r="50" spans="1:15" ht="12">
      <c r="A50" s="8"/>
      <c r="B50" s="10"/>
      <c r="C50" s="4" t="s">
        <v>462</v>
      </c>
      <c r="D50" s="4"/>
      <c r="E50" s="4"/>
      <c r="F50" s="4"/>
      <c r="G50" s="4"/>
      <c r="H50" s="4"/>
      <c r="I50" s="4"/>
      <c r="J50" s="4" t="s">
        <v>462</v>
      </c>
      <c r="K50" s="4"/>
      <c r="L50" s="4"/>
      <c r="M50" s="29" t="s">
        <v>540</v>
      </c>
      <c r="N50" s="5" t="s">
        <v>541</v>
      </c>
      <c r="O50" s="5"/>
    </row>
    <row r="51" spans="1:15" ht="12">
      <c r="A51" s="8"/>
      <c r="B51" s="4" t="s">
        <v>520</v>
      </c>
      <c r="C51" s="4" t="s">
        <v>521</v>
      </c>
      <c r="D51" s="4"/>
      <c r="E51" s="4"/>
      <c r="F51" s="4"/>
      <c r="G51" s="4"/>
      <c r="H51" s="4"/>
      <c r="I51" s="4"/>
      <c r="J51" s="4" t="s">
        <v>521</v>
      </c>
      <c r="K51" s="4"/>
      <c r="L51" s="4"/>
      <c r="M51" s="29"/>
      <c r="N51" s="4"/>
      <c r="O51" s="4"/>
    </row>
    <row r="52" spans="1:15" ht="24">
      <c r="A52" s="8"/>
      <c r="B52" s="4"/>
      <c r="C52" s="4" t="s">
        <v>522</v>
      </c>
      <c r="D52" s="4"/>
      <c r="E52" s="4"/>
      <c r="F52" s="4"/>
      <c r="G52" s="4"/>
      <c r="H52" s="4"/>
      <c r="I52" s="4"/>
      <c r="J52" s="4" t="s">
        <v>522</v>
      </c>
      <c r="K52" s="4"/>
      <c r="L52" s="4"/>
      <c r="M52" s="29" t="s">
        <v>473</v>
      </c>
      <c r="N52" s="5" t="s">
        <v>469</v>
      </c>
      <c r="O52" s="5"/>
    </row>
    <row r="53" spans="1:15" ht="24">
      <c r="A53" s="8"/>
      <c r="B53" s="4"/>
      <c r="C53" s="4" t="s">
        <v>524</v>
      </c>
      <c r="D53" s="4"/>
      <c r="E53" s="4"/>
      <c r="F53" s="4"/>
      <c r="G53" s="5"/>
      <c r="H53" s="5"/>
      <c r="I53" s="5"/>
      <c r="J53" s="4" t="s">
        <v>524</v>
      </c>
      <c r="K53" s="4"/>
      <c r="L53" s="4"/>
      <c r="M53" s="29" t="s">
        <v>542</v>
      </c>
      <c r="N53" s="5" t="s">
        <v>469</v>
      </c>
      <c r="O53" s="5"/>
    </row>
    <row r="54" spans="1:15" ht="12">
      <c r="A54" s="8"/>
      <c r="B54" s="4"/>
      <c r="C54" s="4" t="s">
        <v>525</v>
      </c>
      <c r="D54" s="4"/>
      <c r="E54" s="4"/>
      <c r="F54" s="4"/>
      <c r="G54" s="5"/>
      <c r="H54" s="5"/>
      <c r="I54" s="5"/>
      <c r="J54" s="4" t="s">
        <v>525</v>
      </c>
      <c r="K54" s="4"/>
      <c r="L54" s="4"/>
      <c r="M54" s="29"/>
      <c r="N54" s="5"/>
      <c r="O54" s="5"/>
    </row>
    <row r="55" spans="1:15" ht="36">
      <c r="A55" s="8"/>
      <c r="B55" s="4" t="s">
        <v>475</v>
      </c>
      <c r="C55" s="4" t="s">
        <v>477</v>
      </c>
      <c r="D55" s="4"/>
      <c r="E55" s="4"/>
      <c r="F55" s="4"/>
      <c r="G55" s="5"/>
      <c r="H55" s="5"/>
      <c r="I55" s="5"/>
      <c r="J55" s="4" t="s">
        <v>477</v>
      </c>
      <c r="K55" s="4"/>
      <c r="L55" s="4"/>
      <c r="M55" s="29" t="s">
        <v>543</v>
      </c>
      <c r="N55" s="33" t="s">
        <v>544</v>
      </c>
      <c r="O55" s="5"/>
    </row>
    <row r="57" spans="1:15" ht="21">
      <c r="A57" s="2" t="s">
        <v>479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">
      <c r="A58" s="3" t="s">
        <v>353</v>
      </c>
      <c r="B58" s="3"/>
      <c r="C58" s="4" t="s">
        <v>373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1.25">
      <c r="A59" s="3" t="s">
        <v>480</v>
      </c>
      <c r="B59" s="3"/>
      <c r="C59" s="4" t="s">
        <v>406</v>
      </c>
      <c r="D59" s="4"/>
      <c r="E59" s="4"/>
      <c r="F59" s="4"/>
      <c r="G59" s="4"/>
      <c r="H59" s="4"/>
      <c r="I59" s="18" t="s">
        <v>481</v>
      </c>
      <c r="J59" s="19"/>
      <c r="K59" s="20"/>
      <c r="L59" s="4" t="s">
        <v>482</v>
      </c>
      <c r="M59" s="4"/>
      <c r="N59" s="4"/>
      <c r="O59" s="4"/>
    </row>
    <row r="60" spans="1:15" ht="11.25">
      <c r="A60" s="3"/>
      <c r="B60" s="3"/>
      <c r="C60" s="4"/>
      <c r="D60" s="4"/>
      <c r="E60" s="4"/>
      <c r="F60" s="4"/>
      <c r="G60" s="4"/>
      <c r="H60" s="4"/>
      <c r="I60" s="21"/>
      <c r="J60" s="22"/>
      <c r="K60" s="23"/>
      <c r="L60" s="4"/>
      <c r="M60" s="4"/>
      <c r="N60" s="4"/>
      <c r="O60" s="4"/>
    </row>
    <row r="61" spans="1:15" ht="12">
      <c r="A61" s="3" t="s">
        <v>483</v>
      </c>
      <c r="B61" s="3"/>
      <c r="C61" s="4" t="s">
        <v>545</v>
      </c>
      <c r="D61" s="4"/>
      <c r="E61" s="4"/>
      <c r="F61" s="4"/>
      <c r="G61" s="4"/>
      <c r="H61" s="4"/>
      <c r="I61" s="3" t="s">
        <v>485</v>
      </c>
      <c r="J61" s="3"/>
      <c r="K61" s="3"/>
      <c r="L61" s="4" t="s">
        <v>546</v>
      </c>
      <c r="M61" s="4"/>
      <c r="N61" s="4"/>
      <c r="O61" s="4"/>
    </row>
    <row r="62" spans="1:15" ht="12">
      <c r="A62" s="3" t="s">
        <v>487</v>
      </c>
      <c r="B62" s="3"/>
      <c r="C62" s="5" t="s">
        <v>547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3" t="s">
        <v>489</v>
      </c>
      <c r="B63" s="3"/>
      <c r="C63" s="5" t="s">
        <v>490</v>
      </c>
      <c r="D63" s="5"/>
      <c r="E63" s="5"/>
      <c r="F63" s="5"/>
      <c r="G63" s="5" t="s">
        <v>548</v>
      </c>
      <c r="H63" s="5"/>
      <c r="I63" s="5"/>
      <c r="J63" s="5"/>
      <c r="K63" s="5"/>
      <c r="L63" s="5"/>
      <c r="M63" s="24" t="s">
        <v>492</v>
      </c>
      <c r="N63" s="24"/>
      <c r="O63" s="12"/>
    </row>
    <row r="64" spans="1:15" ht="12">
      <c r="A64" s="3"/>
      <c r="B64" s="3"/>
      <c r="C64" s="5" t="s">
        <v>493</v>
      </c>
      <c r="D64" s="5"/>
      <c r="E64" s="5"/>
      <c r="F64" s="5"/>
      <c r="G64" s="5" t="s">
        <v>549</v>
      </c>
      <c r="H64" s="5"/>
      <c r="I64" s="5"/>
      <c r="J64" s="5"/>
      <c r="K64" s="5"/>
      <c r="L64" s="5"/>
      <c r="M64" s="25"/>
      <c r="N64" s="25"/>
      <c r="O64" s="26"/>
    </row>
    <row r="65" spans="1:15" ht="12">
      <c r="A65" s="3"/>
      <c r="B65" s="3"/>
      <c r="C65" s="5" t="s">
        <v>495</v>
      </c>
      <c r="D65" s="5"/>
      <c r="E65" s="5"/>
      <c r="F65" s="5"/>
      <c r="G65" s="5" t="s">
        <v>495</v>
      </c>
      <c r="H65" s="5"/>
      <c r="I65" s="5"/>
      <c r="J65" s="5"/>
      <c r="K65" s="5"/>
      <c r="L65" s="5"/>
      <c r="M65" s="25"/>
      <c r="N65" s="25"/>
      <c r="O65" s="26"/>
    </row>
    <row r="66" spans="1:15" ht="12">
      <c r="A66" s="3"/>
      <c r="B66" s="3"/>
      <c r="C66" s="4" t="s">
        <v>550</v>
      </c>
      <c r="D66" s="4"/>
      <c r="E66" s="4"/>
      <c r="F66" s="4"/>
      <c r="G66" s="4"/>
      <c r="H66" s="4"/>
      <c r="I66" s="4"/>
      <c r="J66" s="4"/>
      <c r="K66" s="4"/>
      <c r="L66" s="4"/>
      <c r="M66" s="27"/>
      <c r="N66" s="27"/>
      <c r="O66" s="17"/>
    </row>
    <row r="67" spans="1:15" ht="11.25">
      <c r="A67" s="6" t="s">
        <v>489</v>
      </c>
      <c r="B67" s="4" t="s">
        <v>58</v>
      </c>
      <c r="C67" s="4"/>
      <c r="D67" s="4" t="s">
        <v>497</v>
      </c>
      <c r="E67" s="4"/>
      <c r="F67" s="4" t="s">
        <v>498</v>
      </c>
      <c r="G67" s="4"/>
      <c r="H67" s="4" t="s">
        <v>499</v>
      </c>
      <c r="I67" s="4"/>
      <c r="J67" s="4"/>
      <c r="K67" s="11" t="s">
        <v>500</v>
      </c>
      <c r="L67" s="24"/>
      <c r="M67" s="24"/>
      <c r="N67" s="12"/>
      <c r="O67" s="4" t="s">
        <v>501</v>
      </c>
    </row>
    <row r="68" spans="1:15" ht="11.25">
      <c r="A68" s="7"/>
      <c r="B68" s="4"/>
      <c r="C68" s="4"/>
      <c r="D68" s="4"/>
      <c r="E68" s="4"/>
      <c r="F68" s="4"/>
      <c r="G68" s="4"/>
      <c r="H68" s="4"/>
      <c r="I68" s="4"/>
      <c r="J68" s="4"/>
      <c r="K68" s="16"/>
      <c r="L68" s="27"/>
      <c r="M68" s="27"/>
      <c r="N68" s="17"/>
      <c r="O68" s="4"/>
    </row>
    <row r="69" spans="1:15" ht="12">
      <c r="A69" s="3" t="s">
        <v>502</v>
      </c>
      <c r="B69" s="4">
        <v>90</v>
      </c>
      <c r="C69" s="4"/>
      <c r="D69" s="4">
        <v>90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">
      <c r="A70" s="3" t="s">
        <v>503</v>
      </c>
      <c r="B70" s="4" t="s">
        <v>504</v>
      </c>
      <c r="C70" s="4"/>
      <c r="D70" s="4"/>
      <c r="E70" s="4"/>
      <c r="F70" s="4"/>
      <c r="G70" s="4"/>
      <c r="H70" s="4"/>
      <c r="I70" s="4"/>
      <c r="J70" s="4" t="s">
        <v>505</v>
      </c>
      <c r="K70" s="4"/>
      <c r="L70" s="4"/>
      <c r="M70" s="4"/>
      <c r="N70" s="4"/>
      <c r="O70" s="4"/>
    </row>
    <row r="71" spans="1:15" ht="12">
      <c r="A71" s="3"/>
      <c r="B71" s="5"/>
      <c r="C71" s="5"/>
      <c r="D71" s="5"/>
      <c r="E71" s="5"/>
      <c r="F71" s="5"/>
      <c r="G71" s="5"/>
      <c r="H71" s="5"/>
      <c r="I71" s="5"/>
      <c r="J71" s="5" t="s">
        <v>551</v>
      </c>
      <c r="K71" s="5"/>
      <c r="L71" s="5"/>
      <c r="M71" s="5"/>
      <c r="N71" s="5"/>
      <c r="O71" s="5"/>
    </row>
    <row r="72" spans="1:15" ht="24">
      <c r="A72" s="8" t="s">
        <v>507</v>
      </c>
      <c r="B72" s="4" t="s">
        <v>508</v>
      </c>
      <c r="C72" s="4" t="s">
        <v>445</v>
      </c>
      <c r="D72" s="4"/>
      <c r="E72" s="4" t="s">
        <v>446</v>
      </c>
      <c r="F72" s="4"/>
      <c r="G72" s="4" t="s">
        <v>509</v>
      </c>
      <c r="H72" s="4"/>
      <c r="I72" s="4"/>
      <c r="J72" s="38" t="s">
        <v>445</v>
      </c>
      <c r="K72" s="38"/>
      <c r="L72" s="38"/>
      <c r="M72" s="38" t="s">
        <v>446</v>
      </c>
      <c r="N72" s="38" t="s">
        <v>509</v>
      </c>
      <c r="O72" s="38"/>
    </row>
    <row r="73" spans="1:15" ht="24">
      <c r="A73" s="8"/>
      <c r="B73" s="9" t="s">
        <v>510</v>
      </c>
      <c r="C73" s="4" t="s">
        <v>449</v>
      </c>
      <c r="D73" s="4"/>
      <c r="E73" s="4"/>
      <c r="F73" s="4"/>
      <c r="G73" s="4"/>
      <c r="H73" s="4"/>
      <c r="I73" s="4"/>
      <c r="J73" s="38" t="s">
        <v>449</v>
      </c>
      <c r="K73" s="38"/>
      <c r="L73" s="38"/>
      <c r="M73" s="39" t="s">
        <v>552</v>
      </c>
      <c r="N73" s="40" t="s">
        <v>553</v>
      </c>
      <c r="O73" s="39"/>
    </row>
    <row r="74" spans="1:15" ht="24">
      <c r="A74" s="8"/>
      <c r="B74" s="10"/>
      <c r="C74" s="4"/>
      <c r="D74" s="4"/>
      <c r="E74" s="4"/>
      <c r="F74" s="4"/>
      <c r="G74" s="4"/>
      <c r="H74" s="4"/>
      <c r="I74" s="4"/>
      <c r="J74" s="38"/>
      <c r="K74" s="38"/>
      <c r="L74" s="38"/>
      <c r="M74" s="39" t="s">
        <v>554</v>
      </c>
      <c r="N74" s="41">
        <v>1</v>
      </c>
      <c r="O74" s="39"/>
    </row>
    <row r="75" spans="1:15" ht="24">
      <c r="A75" s="8"/>
      <c r="B75" s="10"/>
      <c r="C75" s="4" t="s">
        <v>454</v>
      </c>
      <c r="D75" s="4"/>
      <c r="E75" s="4"/>
      <c r="F75" s="4"/>
      <c r="G75" s="4"/>
      <c r="H75" s="4"/>
      <c r="I75" s="4"/>
      <c r="J75" s="38" t="s">
        <v>454</v>
      </c>
      <c r="K75" s="38"/>
      <c r="L75" s="38"/>
      <c r="M75" s="39" t="s">
        <v>555</v>
      </c>
      <c r="N75" s="42" t="s">
        <v>469</v>
      </c>
      <c r="O75" s="42"/>
    </row>
    <row r="76" spans="1:15" ht="12">
      <c r="A76" s="8"/>
      <c r="B76" s="10"/>
      <c r="C76" s="11" t="s">
        <v>459</v>
      </c>
      <c r="D76" s="12"/>
      <c r="E76" s="13"/>
      <c r="F76" s="14"/>
      <c r="G76" s="13"/>
      <c r="H76" s="15"/>
      <c r="I76" s="14"/>
      <c r="J76" s="43" t="s">
        <v>459</v>
      </c>
      <c r="K76" s="44"/>
      <c r="L76" s="45"/>
      <c r="M76" s="39" t="s">
        <v>556</v>
      </c>
      <c r="N76" s="46">
        <v>1</v>
      </c>
      <c r="O76" s="42"/>
    </row>
    <row r="77" spans="1:15" ht="12">
      <c r="A77" s="8"/>
      <c r="B77" s="10"/>
      <c r="C77" s="4" t="s">
        <v>462</v>
      </c>
      <c r="D77" s="4"/>
      <c r="E77" s="4"/>
      <c r="F77" s="4"/>
      <c r="G77" s="4"/>
      <c r="H77" s="4"/>
      <c r="I77" s="4"/>
      <c r="J77" s="38" t="s">
        <v>462</v>
      </c>
      <c r="K77" s="38"/>
      <c r="L77" s="38"/>
      <c r="M77" s="39" t="s">
        <v>557</v>
      </c>
      <c r="N77" s="42" t="s">
        <v>558</v>
      </c>
      <c r="O77" s="42"/>
    </row>
    <row r="78" spans="1:15" ht="12">
      <c r="A78" s="8"/>
      <c r="B78" s="4" t="s">
        <v>520</v>
      </c>
      <c r="C78" s="4" t="s">
        <v>521</v>
      </c>
      <c r="D78" s="4"/>
      <c r="E78" s="4"/>
      <c r="F78" s="4"/>
      <c r="G78" s="4"/>
      <c r="H78" s="4"/>
      <c r="I78" s="4"/>
      <c r="J78" s="38" t="s">
        <v>521</v>
      </c>
      <c r="K78" s="38"/>
      <c r="L78" s="38"/>
      <c r="M78" s="39"/>
      <c r="N78" s="42"/>
      <c r="O78" s="42"/>
    </row>
    <row r="79" spans="1:15" ht="12">
      <c r="A79" s="8"/>
      <c r="B79" s="4"/>
      <c r="C79" s="4" t="s">
        <v>522</v>
      </c>
      <c r="D79" s="4"/>
      <c r="E79" s="4"/>
      <c r="F79" s="4"/>
      <c r="G79" s="4"/>
      <c r="H79" s="4"/>
      <c r="I79" s="4"/>
      <c r="J79" s="38" t="s">
        <v>522</v>
      </c>
      <c r="K79" s="38"/>
      <c r="L79" s="38"/>
      <c r="M79" s="39"/>
      <c r="N79" s="42"/>
      <c r="O79" s="42"/>
    </row>
    <row r="80" spans="1:15" ht="12">
      <c r="A80" s="8"/>
      <c r="B80" s="4"/>
      <c r="C80" s="4" t="s">
        <v>524</v>
      </c>
      <c r="D80" s="4"/>
      <c r="E80" s="4"/>
      <c r="F80" s="4"/>
      <c r="G80" s="5"/>
      <c r="H80" s="5"/>
      <c r="I80" s="5"/>
      <c r="J80" s="38" t="s">
        <v>524</v>
      </c>
      <c r="K80" s="38"/>
      <c r="L80" s="38"/>
      <c r="M80" s="39"/>
      <c r="N80" s="42"/>
      <c r="O80" s="42"/>
    </row>
    <row r="81" spans="1:15" ht="24">
      <c r="A81" s="8"/>
      <c r="B81" s="4"/>
      <c r="C81" s="4" t="s">
        <v>525</v>
      </c>
      <c r="D81" s="4"/>
      <c r="E81" s="4"/>
      <c r="F81" s="4"/>
      <c r="G81" s="5"/>
      <c r="H81" s="5"/>
      <c r="I81" s="5"/>
      <c r="J81" s="38" t="s">
        <v>525</v>
      </c>
      <c r="K81" s="38"/>
      <c r="L81" s="38"/>
      <c r="M81" s="39" t="s">
        <v>559</v>
      </c>
      <c r="N81" s="42" t="s">
        <v>469</v>
      </c>
      <c r="O81" s="42"/>
    </row>
    <row r="82" spans="1:15" ht="36">
      <c r="A82" s="8"/>
      <c r="B82" s="4" t="s">
        <v>475</v>
      </c>
      <c r="C82" s="4" t="s">
        <v>477</v>
      </c>
      <c r="D82" s="4"/>
      <c r="E82" s="4"/>
      <c r="F82" s="4"/>
      <c r="G82" s="5"/>
      <c r="H82" s="5"/>
      <c r="I82" s="5"/>
      <c r="J82" s="38" t="s">
        <v>477</v>
      </c>
      <c r="K82" s="38"/>
      <c r="L82" s="38"/>
      <c r="M82" s="39" t="s">
        <v>543</v>
      </c>
      <c r="N82" s="42" t="s">
        <v>560</v>
      </c>
      <c r="O82" s="42"/>
    </row>
    <row r="84" spans="1:15" ht="21">
      <c r="A84" s="2" t="s">
        <v>479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">
      <c r="A85" s="3" t="s">
        <v>353</v>
      </c>
      <c r="B85" s="3"/>
      <c r="C85" s="4" t="s">
        <v>371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1.25">
      <c r="A86" s="3" t="s">
        <v>480</v>
      </c>
      <c r="B86" s="3"/>
      <c r="C86" s="4" t="s">
        <v>406</v>
      </c>
      <c r="D86" s="4"/>
      <c r="E86" s="4"/>
      <c r="F86" s="4"/>
      <c r="G86" s="4"/>
      <c r="H86" s="4"/>
      <c r="I86" s="18" t="s">
        <v>481</v>
      </c>
      <c r="J86" s="19"/>
      <c r="K86" s="20"/>
      <c r="L86" s="4" t="s">
        <v>482</v>
      </c>
      <c r="M86" s="4"/>
      <c r="N86" s="4"/>
      <c r="O86" s="4"/>
    </row>
    <row r="87" spans="1:15" ht="11.25">
      <c r="A87" s="3"/>
      <c r="B87" s="3"/>
      <c r="C87" s="4"/>
      <c r="D87" s="4"/>
      <c r="E87" s="4"/>
      <c r="F87" s="4"/>
      <c r="G87" s="4"/>
      <c r="H87" s="4"/>
      <c r="I87" s="21"/>
      <c r="J87" s="22"/>
      <c r="K87" s="23"/>
      <c r="L87" s="4"/>
      <c r="M87" s="4"/>
      <c r="N87" s="4"/>
      <c r="O87" s="4"/>
    </row>
    <row r="88" spans="1:15" ht="12">
      <c r="A88" s="3" t="s">
        <v>483</v>
      </c>
      <c r="B88" s="3"/>
      <c r="C88" s="4" t="s">
        <v>528</v>
      </c>
      <c r="D88" s="4"/>
      <c r="E88" s="4"/>
      <c r="F88" s="4"/>
      <c r="G88" s="4"/>
      <c r="H88" s="4"/>
      <c r="I88" s="3" t="s">
        <v>485</v>
      </c>
      <c r="J88" s="3"/>
      <c r="K88" s="3"/>
      <c r="L88" s="4" t="s">
        <v>546</v>
      </c>
      <c r="M88" s="4"/>
      <c r="N88" s="4"/>
      <c r="O88" s="4"/>
    </row>
    <row r="89" spans="1:15" ht="12">
      <c r="A89" s="3" t="s">
        <v>487</v>
      </c>
      <c r="B89" s="3"/>
      <c r="C89" s="5" t="s">
        <v>561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">
      <c r="A90" s="3" t="s">
        <v>489</v>
      </c>
      <c r="B90" s="3"/>
      <c r="C90" s="5" t="s">
        <v>490</v>
      </c>
      <c r="D90" s="5"/>
      <c r="E90" s="5"/>
      <c r="F90" s="5"/>
      <c r="G90" s="5" t="s">
        <v>562</v>
      </c>
      <c r="H90" s="5"/>
      <c r="I90" s="5"/>
      <c r="J90" s="5"/>
      <c r="K90" s="5"/>
      <c r="L90" s="5"/>
      <c r="M90" s="24" t="s">
        <v>492</v>
      </c>
      <c r="N90" s="24"/>
      <c r="O90" s="12"/>
    </row>
    <row r="91" spans="1:15" ht="12">
      <c r="A91" s="3"/>
      <c r="B91" s="3"/>
      <c r="C91" s="5" t="s">
        <v>493</v>
      </c>
      <c r="D91" s="5"/>
      <c r="E91" s="5"/>
      <c r="F91" s="5"/>
      <c r="G91" s="5" t="s">
        <v>563</v>
      </c>
      <c r="H91" s="5"/>
      <c r="I91" s="5"/>
      <c r="J91" s="5"/>
      <c r="K91" s="5"/>
      <c r="L91" s="5"/>
      <c r="M91" s="25"/>
      <c r="N91" s="25"/>
      <c r="O91" s="26"/>
    </row>
    <row r="92" spans="1:15" ht="12">
      <c r="A92" s="3"/>
      <c r="B92" s="3"/>
      <c r="C92" s="5" t="s">
        <v>495</v>
      </c>
      <c r="D92" s="5"/>
      <c r="E92" s="5"/>
      <c r="F92" s="5"/>
      <c r="G92" s="5" t="s">
        <v>495</v>
      </c>
      <c r="H92" s="5"/>
      <c r="I92" s="5"/>
      <c r="J92" s="5"/>
      <c r="K92" s="5"/>
      <c r="L92" s="5"/>
      <c r="M92" s="25"/>
      <c r="N92" s="25"/>
      <c r="O92" s="26"/>
    </row>
    <row r="93" spans="1:15" ht="12">
      <c r="A93" s="3"/>
      <c r="B93" s="3"/>
      <c r="C93" s="4" t="s">
        <v>564</v>
      </c>
      <c r="D93" s="4"/>
      <c r="E93" s="4"/>
      <c r="F93" s="4"/>
      <c r="G93" s="4"/>
      <c r="H93" s="4"/>
      <c r="I93" s="4"/>
      <c r="J93" s="4"/>
      <c r="K93" s="4"/>
      <c r="L93" s="4"/>
      <c r="M93" s="27"/>
      <c r="N93" s="27"/>
      <c r="O93" s="17"/>
    </row>
    <row r="94" spans="1:15" ht="11.25">
      <c r="A94" s="6" t="s">
        <v>489</v>
      </c>
      <c r="B94" s="4" t="s">
        <v>58</v>
      </c>
      <c r="C94" s="4"/>
      <c r="D94" s="4" t="s">
        <v>497</v>
      </c>
      <c r="E94" s="4"/>
      <c r="F94" s="4" t="s">
        <v>498</v>
      </c>
      <c r="G94" s="4"/>
      <c r="H94" s="4" t="s">
        <v>499</v>
      </c>
      <c r="I94" s="4"/>
      <c r="J94" s="4"/>
      <c r="K94" s="11" t="s">
        <v>500</v>
      </c>
      <c r="L94" s="24"/>
      <c r="M94" s="24"/>
      <c r="N94" s="12"/>
      <c r="O94" s="4" t="s">
        <v>501</v>
      </c>
    </row>
    <row r="95" spans="1:15" ht="11.25">
      <c r="A95" s="7"/>
      <c r="B95" s="4"/>
      <c r="C95" s="4"/>
      <c r="D95" s="4"/>
      <c r="E95" s="4"/>
      <c r="F95" s="4"/>
      <c r="G95" s="4"/>
      <c r="H95" s="4"/>
      <c r="I95" s="4"/>
      <c r="J95" s="4"/>
      <c r="K95" s="16"/>
      <c r="L95" s="27"/>
      <c r="M95" s="27"/>
      <c r="N95" s="17"/>
      <c r="O95" s="4"/>
    </row>
    <row r="96" spans="1:15" ht="12">
      <c r="A96" s="3" t="s">
        <v>502</v>
      </c>
      <c r="B96" s="4">
        <v>280</v>
      </c>
      <c r="C96" s="4"/>
      <c r="D96" s="4">
        <v>280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">
      <c r="A97" s="3" t="s">
        <v>503</v>
      </c>
      <c r="B97" s="4" t="s">
        <v>504</v>
      </c>
      <c r="C97" s="4"/>
      <c r="D97" s="4"/>
      <c r="E97" s="4"/>
      <c r="F97" s="4"/>
      <c r="G97" s="4"/>
      <c r="H97" s="4"/>
      <c r="I97" s="4"/>
      <c r="J97" s="4" t="s">
        <v>505</v>
      </c>
      <c r="K97" s="4"/>
      <c r="L97" s="4"/>
      <c r="M97" s="4"/>
      <c r="N97" s="4"/>
      <c r="O97" s="4"/>
    </row>
    <row r="98" spans="1:15" ht="12">
      <c r="A98" s="3"/>
      <c r="B98" s="5"/>
      <c r="C98" s="5"/>
      <c r="D98" s="5"/>
      <c r="E98" s="5"/>
      <c r="F98" s="5"/>
      <c r="G98" s="5"/>
      <c r="H98" s="5"/>
      <c r="I98" s="5"/>
      <c r="J98" s="5" t="s">
        <v>565</v>
      </c>
      <c r="K98" s="5"/>
      <c r="L98" s="5"/>
      <c r="M98" s="5"/>
      <c r="N98" s="5"/>
      <c r="O98" s="5"/>
    </row>
    <row r="99" spans="1:15" ht="24">
      <c r="A99" s="8" t="s">
        <v>507</v>
      </c>
      <c r="B99" s="4" t="s">
        <v>508</v>
      </c>
      <c r="C99" s="4" t="s">
        <v>445</v>
      </c>
      <c r="D99" s="4"/>
      <c r="E99" s="4" t="s">
        <v>446</v>
      </c>
      <c r="F99" s="4"/>
      <c r="G99" s="4" t="s">
        <v>509</v>
      </c>
      <c r="H99" s="4"/>
      <c r="I99" s="4"/>
      <c r="J99" s="4" t="s">
        <v>445</v>
      </c>
      <c r="K99" s="4"/>
      <c r="L99" s="4"/>
      <c r="M99" s="4" t="s">
        <v>446</v>
      </c>
      <c r="N99" s="4" t="s">
        <v>509</v>
      </c>
      <c r="O99" s="4"/>
    </row>
    <row r="100" spans="1:15" ht="12">
      <c r="A100" s="34"/>
      <c r="B100" s="4" t="s">
        <v>510</v>
      </c>
      <c r="C100" s="4" t="s">
        <v>449</v>
      </c>
      <c r="D100" s="4"/>
      <c r="E100" s="4"/>
      <c r="F100" s="4"/>
      <c r="G100" s="4"/>
      <c r="H100" s="4"/>
      <c r="I100" s="4"/>
      <c r="J100" s="38" t="s">
        <v>449</v>
      </c>
      <c r="K100" s="38"/>
      <c r="L100" s="38"/>
      <c r="M100" s="47" t="s">
        <v>566</v>
      </c>
      <c r="N100" s="39" t="s">
        <v>567</v>
      </c>
      <c r="O100" s="39"/>
    </row>
    <row r="101" spans="1:15" ht="24">
      <c r="A101" s="35"/>
      <c r="B101" s="4"/>
      <c r="C101" s="4" t="s">
        <v>454</v>
      </c>
      <c r="D101" s="4"/>
      <c r="E101" s="4"/>
      <c r="F101" s="4"/>
      <c r="G101" s="4"/>
      <c r="H101" s="4"/>
      <c r="I101" s="4"/>
      <c r="J101" s="38" t="s">
        <v>454</v>
      </c>
      <c r="K101" s="38"/>
      <c r="L101" s="38"/>
      <c r="M101" s="39" t="s">
        <v>568</v>
      </c>
      <c r="N101" s="48" t="s">
        <v>569</v>
      </c>
      <c r="O101" s="39"/>
    </row>
    <row r="102" spans="1:15" ht="24">
      <c r="A102" s="36"/>
      <c r="B102" s="4"/>
      <c r="C102" s="4"/>
      <c r="D102" s="4"/>
      <c r="E102" s="4"/>
      <c r="F102" s="4"/>
      <c r="G102" s="4"/>
      <c r="H102" s="4"/>
      <c r="I102" s="4"/>
      <c r="J102" s="38"/>
      <c r="K102" s="38"/>
      <c r="L102" s="38"/>
      <c r="M102" s="39" t="s">
        <v>570</v>
      </c>
      <c r="N102" s="42" t="s">
        <v>469</v>
      </c>
      <c r="O102" s="42"/>
    </row>
    <row r="103" spans="1:15" ht="24">
      <c r="A103" s="37"/>
      <c r="B103" s="4"/>
      <c r="C103" s="4" t="s">
        <v>459</v>
      </c>
      <c r="D103" s="4"/>
      <c r="E103" s="4"/>
      <c r="F103" s="4"/>
      <c r="G103" s="4"/>
      <c r="H103" s="4"/>
      <c r="I103" s="4"/>
      <c r="J103" s="43" t="s">
        <v>459</v>
      </c>
      <c r="K103" s="44"/>
      <c r="L103" s="45"/>
      <c r="M103" s="39" t="s">
        <v>571</v>
      </c>
      <c r="N103" s="42" t="s">
        <v>572</v>
      </c>
      <c r="O103" s="42"/>
    </row>
    <row r="104" spans="1:15" ht="12">
      <c r="A104" s="37"/>
      <c r="B104" s="4"/>
      <c r="C104" s="4" t="s">
        <v>462</v>
      </c>
      <c r="D104" s="4"/>
      <c r="E104" s="4"/>
      <c r="F104" s="4"/>
      <c r="G104" s="4"/>
      <c r="H104" s="4"/>
      <c r="I104" s="4"/>
      <c r="J104" s="38" t="s">
        <v>462</v>
      </c>
      <c r="K104" s="38"/>
      <c r="L104" s="38"/>
      <c r="M104" s="39" t="s">
        <v>540</v>
      </c>
      <c r="N104" s="42" t="s">
        <v>573</v>
      </c>
      <c r="O104" s="42"/>
    </row>
    <row r="105" spans="1:15" ht="12">
      <c r="A105" s="8"/>
      <c r="B105" s="4" t="s">
        <v>520</v>
      </c>
      <c r="C105" s="11" t="s">
        <v>521</v>
      </c>
      <c r="D105" s="12"/>
      <c r="E105" s="4"/>
      <c r="F105" s="4"/>
      <c r="G105" s="4"/>
      <c r="H105" s="4"/>
      <c r="I105" s="4"/>
      <c r="J105" s="43" t="s">
        <v>521</v>
      </c>
      <c r="K105" s="44"/>
      <c r="L105" s="45"/>
      <c r="M105" s="39"/>
      <c r="N105" s="38"/>
      <c r="O105" s="38"/>
    </row>
    <row r="106" spans="1:15" ht="12">
      <c r="A106" s="8"/>
      <c r="B106" s="4"/>
      <c r="C106" s="16"/>
      <c r="D106" s="17"/>
      <c r="E106" s="13"/>
      <c r="F106" s="14"/>
      <c r="G106" s="13"/>
      <c r="H106" s="15"/>
      <c r="I106" s="14"/>
      <c r="J106" s="49"/>
      <c r="K106" s="50"/>
      <c r="L106" s="51"/>
      <c r="M106" s="39"/>
      <c r="N106" s="52"/>
      <c r="O106" s="53"/>
    </row>
    <row r="107" spans="1:15" ht="24">
      <c r="A107" s="8"/>
      <c r="B107" s="4"/>
      <c r="C107" s="4" t="s">
        <v>522</v>
      </c>
      <c r="D107" s="4"/>
      <c r="E107" s="4"/>
      <c r="F107" s="4"/>
      <c r="G107" s="4"/>
      <c r="H107" s="4"/>
      <c r="I107" s="4"/>
      <c r="J107" s="38" t="s">
        <v>522</v>
      </c>
      <c r="K107" s="38"/>
      <c r="L107" s="38"/>
      <c r="M107" s="39" t="s">
        <v>574</v>
      </c>
      <c r="N107" s="42" t="s">
        <v>469</v>
      </c>
      <c r="O107" s="42"/>
    </row>
    <row r="108" spans="1:15" ht="12">
      <c r="A108" s="8"/>
      <c r="B108" s="4"/>
      <c r="C108" s="4" t="s">
        <v>524</v>
      </c>
      <c r="D108" s="4"/>
      <c r="E108" s="4"/>
      <c r="F108" s="4"/>
      <c r="G108" s="5"/>
      <c r="H108" s="5"/>
      <c r="I108" s="5"/>
      <c r="J108" s="38" t="s">
        <v>524</v>
      </c>
      <c r="K108" s="38"/>
      <c r="L108" s="38"/>
      <c r="M108" s="39"/>
      <c r="N108" s="42"/>
      <c r="O108" s="42"/>
    </row>
    <row r="109" spans="1:15" ht="12">
      <c r="A109" s="8"/>
      <c r="B109" s="4"/>
      <c r="C109" s="4" t="s">
        <v>525</v>
      </c>
      <c r="D109" s="4"/>
      <c r="E109" s="4"/>
      <c r="F109" s="4"/>
      <c r="G109" s="5"/>
      <c r="H109" s="5"/>
      <c r="I109" s="5"/>
      <c r="J109" s="38" t="s">
        <v>525</v>
      </c>
      <c r="K109" s="38"/>
      <c r="L109" s="38"/>
      <c r="M109" s="39"/>
      <c r="N109" s="42"/>
      <c r="O109" s="42"/>
    </row>
    <row r="110" spans="1:15" ht="36">
      <c r="A110" s="8"/>
      <c r="B110" s="4" t="s">
        <v>475</v>
      </c>
      <c r="C110" s="4" t="s">
        <v>477</v>
      </c>
      <c r="D110" s="4"/>
      <c r="E110" s="4"/>
      <c r="F110" s="4"/>
      <c r="G110" s="5"/>
      <c r="H110" s="5"/>
      <c r="I110" s="5"/>
      <c r="J110" s="38" t="s">
        <v>477</v>
      </c>
      <c r="K110" s="38"/>
      <c r="L110" s="38"/>
      <c r="M110" s="39" t="s">
        <v>543</v>
      </c>
      <c r="N110" s="54" t="s">
        <v>575</v>
      </c>
      <c r="O110" s="42"/>
    </row>
    <row r="112" spans="1:15" ht="21">
      <c r="A112" s="2" t="s">
        <v>479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">
      <c r="A113" s="3" t="s">
        <v>353</v>
      </c>
      <c r="B113" s="3"/>
      <c r="C113" s="4" t="s">
        <v>424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1.25">
      <c r="A114" s="3" t="s">
        <v>480</v>
      </c>
      <c r="B114" s="3"/>
      <c r="C114" s="4" t="s">
        <v>406</v>
      </c>
      <c r="D114" s="4"/>
      <c r="E114" s="4"/>
      <c r="F114" s="4"/>
      <c r="G114" s="4"/>
      <c r="H114" s="4"/>
      <c r="I114" s="18" t="s">
        <v>481</v>
      </c>
      <c r="J114" s="19"/>
      <c r="K114" s="20"/>
      <c r="L114" s="4" t="s">
        <v>482</v>
      </c>
      <c r="M114" s="4"/>
      <c r="N114" s="4"/>
      <c r="O114" s="4"/>
    </row>
    <row r="115" spans="1:15" ht="11.25">
      <c r="A115" s="3"/>
      <c r="B115" s="3"/>
      <c r="C115" s="4"/>
      <c r="D115" s="4"/>
      <c r="E115" s="4"/>
      <c r="F115" s="4"/>
      <c r="G115" s="4"/>
      <c r="H115" s="4"/>
      <c r="I115" s="21"/>
      <c r="J115" s="22"/>
      <c r="K115" s="23"/>
      <c r="L115" s="4"/>
      <c r="M115" s="4"/>
      <c r="N115" s="4"/>
      <c r="O115" s="4"/>
    </row>
    <row r="116" spans="1:15" ht="12">
      <c r="A116" s="3" t="s">
        <v>483</v>
      </c>
      <c r="B116" s="3"/>
      <c r="C116" s="4" t="s">
        <v>576</v>
      </c>
      <c r="D116" s="4"/>
      <c r="E116" s="4"/>
      <c r="F116" s="4"/>
      <c r="G116" s="4"/>
      <c r="H116" s="4"/>
      <c r="I116" s="3" t="s">
        <v>485</v>
      </c>
      <c r="J116" s="3"/>
      <c r="K116" s="3"/>
      <c r="L116" s="4" t="s">
        <v>546</v>
      </c>
      <c r="M116" s="4"/>
      <c r="N116" s="4"/>
      <c r="O116" s="4"/>
    </row>
    <row r="117" spans="1:15" ht="12">
      <c r="A117" s="3" t="s">
        <v>487</v>
      </c>
      <c r="B117" s="3"/>
      <c r="C117" s="5" t="s">
        <v>577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">
      <c r="A118" s="3" t="s">
        <v>489</v>
      </c>
      <c r="B118" s="3"/>
      <c r="C118" s="5" t="s">
        <v>490</v>
      </c>
      <c r="D118" s="5"/>
      <c r="E118" s="5"/>
      <c r="F118" s="5"/>
      <c r="G118" s="5" t="s">
        <v>578</v>
      </c>
      <c r="H118" s="5"/>
      <c r="I118" s="5"/>
      <c r="J118" s="5"/>
      <c r="K118" s="5"/>
      <c r="L118" s="5"/>
      <c r="M118" s="24" t="s">
        <v>579</v>
      </c>
      <c r="N118" s="24"/>
      <c r="O118" s="12"/>
    </row>
    <row r="119" spans="1:15" ht="12">
      <c r="A119" s="3"/>
      <c r="B119" s="3"/>
      <c r="C119" s="5" t="s">
        <v>493</v>
      </c>
      <c r="D119" s="5"/>
      <c r="E119" s="5"/>
      <c r="F119" s="5"/>
      <c r="G119" s="5" t="s">
        <v>580</v>
      </c>
      <c r="H119" s="5"/>
      <c r="I119" s="5"/>
      <c r="J119" s="5"/>
      <c r="K119" s="5"/>
      <c r="L119" s="5"/>
      <c r="M119" s="25"/>
      <c r="N119" s="25"/>
      <c r="O119" s="26"/>
    </row>
    <row r="120" spans="1:15" ht="12">
      <c r="A120" s="3"/>
      <c r="B120" s="3"/>
      <c r="C120" s="5" t="s">
        <v>495</v>
      </c>
      <c r="D120" s="5"/>
      <c r="E120" s="5"/>
      <c r="F120" s="5"/>
      <c r="G120" s="5" t="s">
        <v>495</v>
      </c>
      <c r="H120" s="5"/>
      <c r="I120" s="5"/>
      <c r="J120" s="5"/>
      <c r="K120" s="5"/>
      <c r="L120" s="5"/>
      <c r="M120" s="25"/>
      <c r="N120" s="25"/>
      <c r="O120" s="26"/>
    </row>
    <row r="121" spans="1:15" ht="12">
      <c r="A121" s="3"/>
      <c r="B121" s="3"/>
      <c r="C121" s="4" t="s">
        <v>581</v>
      </c>
      <c r="D121" s="4"/>
      <c r="E121" s="4"/>
      <c r="F121" s="4"/>
      <c r="G121" s="4"/>
      <c r="H121" s="4"/>
      <c r="I121" s="4"/>
      <c r="J121" s="4"/>
      <c r="K121" s="4"/>
      <c r="L121" s="4"/>
      <c r="M121" s="27"/>
      <c r="N121" s="27"/>
      <c r="O121" s="17"/>
    </row>
    <row r="122" spans="1:15" ht="11.25">
      <c r="A122" s="6" t="s">
        <v>489</v>
      </c>
      <c r="B122" s="4" t="s">
        <v>58</v>
      </c>
      <c r="C122" s="4"/>
      <c r="D122" s="4" t="s">
        <v>497</v>
      </c>
      <c r="E122" s="4"/>
      <c r="F122" s="4" t="s">
        <v>498</v>
      </c>
      <c r="G122" s="4"/>
      <c r="H122" s="4" t="s">
        <v>499</v>
      </c>
      <c r="I122" s="4"/>
      <c r="J122" s="4"/>
      <c r="K122" s="11" t="s">
        <v>500</v>
      </c>
      <c r="L122" s="24"/>
      <c r="M122" s="24"/>
      <c r="N122" s="12"/>
      <c r="O122" s="4" t="s">
        <v>501</v>
      </c>
    </row>
    <row r="123" spans="1:15" ht="11.25">
      <c r="A123" s="7"/>
      <c r="B123" s="4"/>
      <c r="C123" s="4"/>
      <c r="D123" s="4"/>
      <c r="E123" s="4"/>
      <c r="F123" s="4"/>
      <c r="G123" s="4"/>
      <c r="H123" s="4"/>
      <c r="I123" s="4"/>
      <c r="J123" s="4"/>
      <c r="K123" s="16"/>
      <c r="L123" s="27"/>
      <c r="M123" s="27"/>
      <c r="N123" s="17"/>
      <c r="O123" s="4"/>
    </row>
    <row r="124" spans="1:15" ht="12">
      <c r="A124" s="3" t="s">
        <v>502</v>
      </c>
      <c r="B124" s="4">
        <v>270</v>
      </c>
      <c r="C124" s="4"/>
      <c r="D124" s="4">
        <v>270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">
      <c r="A125" s="3" t="s">
        <v>503</v>
      </c>
      <c r="B125" s="4" t="s">
        <v>504</v>
      </c>
      <c r="C125" s="4"/>
      <c r="D125" s="4"/>
      <c r="E125" s="4"/>
      <c r="F125" s="4"/>
      <c r="G125" s="4"/>
      <c r="H125" s="4"/>
      <c r="I125" s="4"/>
      <c r="J125" s="4" t="s">
        <v>505</v>
      </c>
      <c r="K125" s="4"/>
      <c r="L125" s="4"/>
      <c r="M125" s="4"/>
      <c r="N125" s="4"/>
      <c r="O125" s="4"/>
    </row>
    <row r="126" spans="1:15" ht="12">
      <c r="A126" s="3"/>
      <c r="B126" s="5"/>
      <c r="C126" s="5"/>
      <c r="D126" s="5"/>
      <c r="E126" s="5"/>
      <c r="F126" s="5"/>
      <c r="G126" s="5"/>
      <c r="H126" s="5"/>
      <c r="I126" s="5"/>
      <c r="J126" s="5" t="s">
        <v>582</v>
      </c>
      <c r="K126" s="5"/>
      <c r="L126" s="5"/>
      <c r="M126" s="5"/>
      <c r="N126" s="5"/>
      <c r="O126" s="5"/>
    </row>
    <row r="127" spans="1:15" ht="24">
      <c r="A127" s="8" t="s">
        <v>507</v>
      </c>
      <c r="B127" s="4" t="s">
        <v>508</v>
      </c>
      <c r="C127" s="4" t="s">
        <v>445</v>
      </c>
      <c r="D127" s="4"/>
      <c r="E127" s="4" t="s">
        <v>446</v>
      </c>
      <c r="F127" s="4"/>
      <c r="G127" s="4" t="s">
        <v>509</v>
      </c>
      <c r="H127" s="4"/>
      <c r="I127" s="4"/>
      <c r="J127" s="4" t="s">
        <v>445</v>
      </c>
      <c r="K127" s="4"/>
      <c r="L127" s="4"/>
      <c r="M127" s="4" t="s">
        <v>446</v>
      </c>
      <c r="N127" s="4" t="s">
        <v>509</v>
      </c>
      <c r="O127" s="4"/>
    </row>
    <row r="128" spans="1:15" ht="24">
      <c r="A128" s="34"/>
      <c r="B128" s="4" t="s">
        <v>510</v>
      </c>
      <c r="C128" s="4" t="s">
        <v>449</v>
      </c>
      <c r="D128" s="4"/>
      <c r="E128" s="4"/>
      <c r="F128" s="4"/>
      <c r="G128" s="4"/>
      <c r="H128" s="4"/>
      <c r="I128" s="4"/>
      <c r="J128" s="38" t="s">
        <v>449</v>
      </c>
      <c r="K128" s="38"/>
      <c r="L128" s="38"/>
      <c r="M128" s="47" t="s">
        <v>583</v>
      </c>
      <c r="N128" s="42" t="s">
        <v>584</v>
      </c>
      <c r="O128" s="42"/>
    </row>
    <row r="129" spans="1:15" ht="24">
      <c r="A129" s="35"/>
      <c r="B129" s="4"/>
      <c r="C129" s="4" t="s">
        <v>454</v>
      </c>
      <c r="D129" s="4"/>
      <c r="E129" s="4"/>
      <c r="F129" s="4"/>
      <c r="G129" s="4"/>
      <c r="H129" s="4"/>
      <c r="I129" s="4"/>
      <c r="J129" s="38" t="s">
        <v>454</v>
      </c>
      <c r="K129" s="38"/>
      <c r="L129" s="38"/>
      <c r="M129" s="39" t="s">
        <v>585</v>
      </c>
      <c r="N129" s="42" t="s">
        <v>469</v>
      </c>
      <c r="O129" s="42"/>
    </row>
    <row r="130" spans="1:15" ht="24">
      <c r="A130" s="37"/>
      <c r="B130" s="4"/>
      <c r="C130" s="4" t="s">
        <v>459</v>
      </c>
      <c r="D130" s="4"/>
      <c r="E130" s="4"/>
      <c r="F130" s="4"/>
      <c r="G130" s="4"/>
      <c r="H130" s="4"/>
      <c r="I130" s="4"/>
      <c r="J130" s="38" t="s">
        <v>459</v>
      </c>
      <c r="K130" s="38"/>
      <c r="L130" s="38"/>
      <c r="M130" s="39" t="s">
        <v>586</v>
      </c>
      <c r="N130" s="46">
        <v>1</v>
      </c>
      <c r="O130" s="42"/>
    </row>
    <row r="131" spans="1:15" ht="12">
      <c r="A131" s="37"/>
      <c r="B131" s="4"/>
      <c r="C131" s="4" t="s">
        <v>462</v>
      </c>
      <c r="D131" s="4"/>
      <c r="E131" s="4"/>
      <c r="F131" s="4"/>
      <c r="G131" s="4"/>
      <c r="H131" s="4"/>
      <c r="I131" s="4"/>
      <c r="J131" s="38" t="s">
        <v>462</v>
      </c>
      <c r="K131" s="38"/>
      <c r="L131" s="38"/>
      <c r="M131" s="39" t="s">
        <v>540</v>
      </c>
      <c r="N131" s="42" t="s">
        <v>587</v>
      </c>
      <c r="O131" s="42"/>
    </row>
    <row r="132" spans="1:15" ht="12">
      <c r="A132" s="8"/>
      <c r="B132" s="4" t="s">
        <v>520</v>
      </c>
      <c r="C132" s="11" t="s">
        <v>521</v>
      </c>
      <c r="D132" s="12"/>
      <c r="E132" s="4"/>
      <c r="F132" s="4"/>
      <c r="G132" s="4"/>
      <c r="H132" s="4"/>
      <c r="I132" s="4"/>
      <c r="J132" s="43" t="s">
        <v>521</v>
      </c>
      <c r="K132" s="44"/>
      <c r="L132" s="45"/>
      <c r="M132" s="39"/>
      <c r="N132" s="42"/>
      <c r="O132" s="42"/>
    </row>
    <row r="133" spans="1:15" ht="12">
      <c r="A133" s="8"/>
      <c r="B133" s="4"/>
      <c r="C133" s="16"/>
      <c r="D133" s="17"/>
      <c r="E133" s="13"/>
      <c r="F133" s="14"/>
      <c r="G133" s="13"/>
      <c r="H133" s="15"/>
      <c r="I133" s="14"/>
      <c r="J133" s="49"/>
      <c r="K133" s="50"/>
      <c r="L133" s="51"/>
      <c r="M133" s="39"/>
      <c r="N133" s="42"/>
      <c r="O133" s="42"/>
    </row>
    <row r="134" spans="1:15" ht="24">
      <c r="A134" s="8"/>
      <c r="B134" s="4"/>
      <c r="C134" s="4" t="s">
        <v>522</v>
      </c>
      <c r="D134" s="4"/>
      <c r="E134" s="4"/>
      <c r="F134" s="4"/>
      <c r="G134" s="4"/>
      <c r="H134" s="4"/>
      <c r="I134" s="4"/>
      <c r="J134" s="38" t="s">
        <v>522</v>
      </c>
      <c r="K134" s="38"/>
      <c r="L134" s="38"/>
      <c r="M134" s="39" t="s">
        <v>588</v>
      </c>
      <c r="N134" s="46">
        <v>1</v>
      </c>
      <c r="O134" s="42"/>
    </row>
    <row r="135" spans="1:15" ht="12">
      <c r="A135" s="8"/>
      <c r="B135" s="4"/>
      <c r="C135" s="4" t="s">
        <v>524</v>
      </c>
      <c r="D135" s="4"/>
      <c r="E135" s="4"/>
      <c r="F135" s="4"/>
      <c r="G135" s="5"/>
      <c r="H135" s="5"/>
      <c r="I135" s="5"/>
      <c r="J135" s="38" t="s">
        <v>524</v>
      </c>
      <c r="K135" s="38"/>
      <c r="L135" s="38"/>
      <c r="M135" s="39"/>
      <c r="N135" s="42"/>
      <c r="O135" s="42"/>
    </row>
    <row r="136" spans="1:15" ht="12">
      <c r="A136" s="8"/>
      <c r="B136" s="4"/>
      <c r="C136" s="4" t="s">
        <v>525</v>
      </c>
      <c r="D136" s="4"/>
      <c r="E136" s="4"/>
      <c r="F136" s="4"/>
      <c r="G136" s="5"/>
      <c r="H136" s="5"/>
      <c r="I136" s="5"/>
      <c r="J136" s="38" t="s">
        <v>525</v>
      </c>
      <c r="K136" s="38"/>
      <c r="L136" s="38"/>
      <c r="M136" s="39" t="s">
        <v>589</v>
      </c>
      <c r="N136" s="42" t="s">
        <v>469</v>
      </c>
      <c r="O136" s="42"/>
    </row>
    <row r="137" spans="1:15" ht="36">
      <c r="A137" s="8"/>
      <c r="B137" s="4" t="s">
        <v>475</v>
      </c>
      <c r="C137" s="4" t="s">
        <v>477</v>
      </c>
      <c r="D137" s="4"/>
      <c r="E137" s="4"/>
      <c r="F137" s="4"/>
      <c r="G137" s="5"/>
      <c r="H137" s="5"/>
      <c r="I137" s="5"/>
      <c r="J137" s="38" t="s">
        <v>477</v>
      </c>
      <c r="K137" s="38"/>
      <c r="L137" s="38"/>
      <c r="M137" s="39" t="s">
        <v>590</v>
      </c>
      <c r="N137" s="54" t="s">
        <v>575</v>
      </c>
      <c r="O137" s="42"/>
    </row>
    <row r="139" spans="1:15" ht="21">
      <c r="A139" s="2" t="s">
        <v>479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">
      <c r="A140" s="3" t="s">
        <v>353</v>
      </c>
      <c r="B140" s="3"/>
      <c r="C140" s="4" t="s">
        <v>423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1.25">
      <c r="A141" s="3" t="s">
        <v>480</v>
      </c>
      <c r="B141" s="3"/>
      <c r="C141" s="4" t="s">
        <v>406</v>
      </c>
      <c r="D141" s="4"/>
      <c r="E141" s="4"/>
      <c r="F141" s="4"/>
      <c r="G141" s="4"/>
      <c r="H141" s="4"/>
      <c r="I141" s="18" t="s">
        <v>481</v>
      </c>
      <c r="J141" s="19"/>
      <c r="K141" s="20"/>
      <c r="L141" s="4" t="s">
        <v>482</v>
      </c>
      <c r="M141" s="4"/>
      <c r="N141" s="4"/>
      <c r="O141" s="4"/>
    </row>
    <row r="142" spans="1:15" ht="11.25">
      <c r="A142" s="3"/>
      <c r="B142" s="3"/>
      <c r="C142" s="4"/>
      <c r="D142" s="4"/>
      <c r="E142" s="4"/>
      <c r="F142" s="4"/>
      <c r="G142" s="4"/>
      <c r="H142" s="4"/>
      <c r="I142" s="21"/>
      <c r="J142" s="22"/>
      <c r="K142" s="23"/>
      <c r="L142" s="4"/>
      <c r="M142" s="4"/>
      <c r="N142" s="4"/>
      <c r="O142" s="4"/>
    </row>
    <row r="143" spans="1:15" ht="12">
      <c r="A143" s="3" t="s">
        <v>483</v>
      </c>
      <c r="B143" s="3"/>
      <c r="C143" s="4" t="s">
        <v>576</v>
      </c>
      <c r="D143" s="4"/>
      <c r="E143" s="4"/>
      <c r="F143" s="4"/>
      <c r="G143" s="4"/>
      <c r="H143" s="4"/>
      <c r="I143" s="3" t="s">
        <v>485</v>
      </c>
      <c r="J143" s="3"/>
      <c r="K143" s="3"/>
      <c r="L143" s="4" t="s">
        <v>546</v>
      </c>
      <c r="M143" s="4"/>
      <c r="N143" s="4"/>
      <c r="O143" s="4"/>
    </row>
    <row r="144" spans="1:15" ht="12">
      <c r="A144" s="3" t="s">
        <v>487</v>
      </c>
      <c r="B144" s="3"/>
      <c r="C144" s="5" t="s">
        <v>488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">
      <c r="A145" s="3" t="s">
        <v>489</v>
      </c>
      <c r="B145" s="3"/>
      <c r="C145" s="5" t="s">
        <v>490</v>
      </c>
      <c r="D145" s="5"/>
      <c r="E145" s="5"/>
      <c r="F145" s="5"/>
      <c r="G145" s="5" t="s">
        <v>591</v>
      </c>
      <c r="H145" s="5"/>
      <c r="I145" s="5"/>
      <c r="J145" s="5"/>
      <c r="K145" s="5"/>
      <c r="L145" s="5"/>
      <c r="M145" s="24" t="s">
        <v>592</v>
      </c>
      <c r="N145" s="24"/>
      <c r="O145" s="12"/>
    </row>
    <row r="146" spans="1:15" ht="12">
      <c r="A146" s="3"/>
      <c r="B146" s="3"/>
      <c r="C146" s="5" t="s">
        <v>493</v>
      </c>
      <c r="D146" s="5"/>
      <c r="E146" s="5"/>
      <c r="F146" s="5"/>
      <c r="G146" s="5" t="s">
        <v>593</v>
      </c>
      <c r="H146" s="5"/>
      <c r="I146" s="5"/>
      <c r="J146" s="5"/>
      <c r="K146" s="5"/>
      <c r="L146" s="5"/>
      <c r="M146" s="25"/>
      <c r="N146" s="25"/>
      <c r="O146" s="26"/>
    </row>
    <row r="147" spans="1:15" ht="12">
      <c r="A147" s="3"/>
      <c r="B147" s="3"/>
      <c r="C147" s="5" t="s">
        <v>495</v>
      </c>
      <c r="D147" s="5"/>
      <c r="E147" s="5"/>
      <c r="F147" s="5"/>
      <c r="G147" s="5" t="s">
        <v>495</v>
      </c>
      <c r="H147" s="5"/>
      <c r="I147" s="5"/>
      <c r="J147" s="5"/>
      <c r="K147" s="5"/>
      <c r="L147" s="5"/>
      <c r="M147" s="25"/>
      <c r="N147" s="25"/>
      <c r="O147" s="26"/>
    </row>
    <row r="148" spans="1:15" ht="12">
      <c r="A148" s="3"/>
      <c r="B148" s="3"/>
      <c r="C148" s="4" t="s">
        <v>594</v>
      </c>
      <c r="D148" s="4"/>
      <c r="E148" s="4"/>
      <c r="F148" s="4"/>
      <c r="G148" s="4"/>
      <c r="H148" s="4"/>
      <c r="I148" s="4"/>
      <c r="J148" s="4"/>
      <c r="K148" s="4"/>
      <c r="L148" s="4"/>
      <c r="M148" s="27"/>
      <c r="N148" s="27"/>
      <c r="O148" s="17"/>
    </row>
    <row r="149" spans="1:15" ht="11.25">
      <c r="A149" s="6" t="s">
        <v>489</v>
      </c>
      <c r="B149" s="4" t="s">
        <v>58</v>
      </c>
      <c r="C149" s="4"/>
      <c r="D149" s="4" t="s">
        <v>497</v>
      </c>
      <c r="E149" s="4"/>
      <c r="F149" s="4" t="s">
        <v>498</v>
      </c>
      <c r="G149" s="4"/>
      <c r="H149" s="4" t="s">
        <v>499</v>
      </c>
      <c r="I149" s="4"/>
      <c r="J149" s="4"/>
      <c r="K149" s="11" t="s">
        <v>500</v>
      </c>
      <c r="L149" s="24"/>
      <c r="M149" s="24"/>
      <c r="N149" s="12"/>
      <c r="O149" s="4" t="s">
        <v>501</v>
      </c>
    </row>
    <row r="150" spans="1:15" ht="11.25">
      <c r="A150" s="7"/>
      <c r="B150" s="4"/>
      <c r="C150" s="4"/>
      <c r="D150" s="4"/>
      <c r="E150" s="4"/>
      <c r="F150" s="4"/>
      <c r="G150" s="4"/>
      <c r="H150" s="4"/>
      <c r="I150" s="4"/>
      <c r="J150" s="4"/>
      <c r="K150" s="16"/>
      <c r="L150" s="27"/>
      <c r="M150" s="27"/>
      <c r="N150" s="17"/>
      <c r="O150" s="4"/>
    </row>
    <row r="151" spans="1:15" ht="12">
      <c r="A151" s="3" t="s">
        <v>502</v>
      </c>
      <c r="B151" s="4">
        <v>797</v>
      </c>
      <c r="C151" s="4"/>
      <c r="D151" s="4">
        <v>797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">
      <c r="A152" s="3" t="s">
        <v>503</v>
      </c>
      <c r="B152" s="4" t="s">
        <v>504</v>
      </c>
      <c r="C152" s="4"/>
      <c r="D152" s="4"/>
      <c r="E152" s="4"/>
      <c r="F152" s="4"/>
      <c r="G152" s="4"/>
      <c r="H152" s="4"/>
      <c r="I152" s="4"/>
      <c r="J152" s="4" t="s">
        <v>505</v>
      </c>
      <c r="K152" s="4"/>
      <c r="L152" s="4"/>
      <c r="M152" s="4"/>
      <c r="N152" s="4"/>
      <c r="O152" s="4"/>
    </row>
    <row r="153" spans="1:15" ht="12">
      <c r="A153" s="3"/>
      <c r="B153" s="5"/>
      <c r="C153" s="5"/>
      <c r="D153" s="5"/>
      <c r="E153" s="5"/>
      <c r="F153" s="5"/>
      <c r="G153" s="5"/>
      <c r="H153" s="5"/>
      <c r="I153" s="5"/>
      <c r="J153" s="28" t="s">
        <v>595</v>
      </c>
      <c r="K153" s="28"/>
      <c r="L153" s="28"/>
      <c r="M153" s="28"/>
      <c r="N153" s="28"/>
      <c r="O153" s="28"/>
    </row>
    <row r="154" spans="1:15" ht="24">
      <c r="A154" s="8" t="s">
        <v>507</v>
      </c>
      <c r="B154" s="4" t="s">
        <v>508</v>
      </c>
      <c r="C154" s="4" t="s">
        <v>445</v>
      </c>
      <c r="D154" s="4"/>
      <c r="E154" s="4" t="s">
        <v>446</v>
      </c>
      <c r="F154" s="4"/>
      <c r="G154" s="4" t="s">
        <v>509</v>
      </c>
      <c r="H154" s="4"/>
      <c r="I154" s="4"/>
      <c r="J154" s="4" t="s">
        <v>445</v>
      </c>
      <c r="K154" s="4"/>
      <c r="L154" s="4"/>
      <c r="M154" s="4" t="s">
        <v>446</v>
      </c>
      <c r="N154" s="4" t="s">
        <v>509</v>
      </c>
      <c r="O154" s="4"/>
    </row>
    <row r="155" spans="1:15" ht="24">
      <c r="A155" s="34"/>
      <c r="B155" s="4" t="s">
        <v>510</v>
      </c>
      <c r="C155" s="4" t="s">
        <v>449</v>
      </c>
      <c r="D155" s="4"/>
      <c r="E155" s="4"/>
      <c r="F155" s="4"/>
      <c r="G155" s="4"/>
      <c r="H155" s="4"/>
      <c r="I155" s="4"/>
      <c r="J155" s="38" t="s">
        <v>449</v>
      </c>
      <c r="K155" s="38"/>
      <c r="L155" s="38"/>
      <c r="M155" s="47" t="s">
        <v>596</v>
      </c>
      <c r="N155" s="42" t="s">
        <v>597</v>
      </c>
      <c r="O155" s="42"/>
    </row>
    <row r="156" spans="1:15" ht="24">
      <c r="A156" s="35"/>
      <c r="B156" s="4"/>
      <c r="C156" s="4" t="s">
        <v>454</v>
      </c>
      <c r="D156" s="4"/>
      <c r="E156" s="4"/>
      <c r="F156" s="4"/>
      <c r="G156" s="4"/>
      <c r="H156" s="4"/>
      <c r="I156" s="4"/>
      <c r="J156" s="38" t="s">
        <v>454</v>
      </c>
      <c r="K156" s="38"/>
      <c r="L156" s="38"/>
      <c r="M156" s="39" t="s">
        <v>598</v>
      </c>
      <c r="N156" s="42" t="s">
        <v>572</v>
      </c>
      <c r="O156" s="42"/>
    </row>
    <row r="157" spans="1:15" ht="24">
      <c r="A157" s="37"/>
      <c r="B157" s="4"/>
      <c r="C157" s="11" t="s">
        <v>459</v>
      </c>
      <c r="D157" s="12"/>
      <c r="E157" s="4"/>
      <c r="F157" s="4"/>
      <c r="G157" s="4"/>
      <c r="H157" s="4"/>
      <c r="I157" s="4"/>
      <c r="J157" s="43" t="s">
        <v>459</v>
      </c>
      <c r="K157" s="44"/>
      <c r="L157" s="45"/>
      <c r="M157" s="39" t="s">
        <v>539</v>
      </c>
      <c r="N157" s="42" t="s">
        <v>599</v>
      </c>
      <c r="O157" s="42"/>
    </row>
    <row r="158" spans="1:15" ht="12">
      <c r="A158" s="37"/>
      <c r="B158" s="4"/>
      <c r="C158" s="16"/>
      <c r="D158" s="17"/>
      <c r="E158" s="13"/>
      <c r="F158" s="14"/>
      <c r="G158" s="13"/>
      <c r="H158" s="15"/>
      <c r="I158" s="14"/>
      <c r="J158" s="49"/>
      <c r="K158" s="50"/>
      <c r="L158" s="51"/>
      <c r="M158" s="39" t="s">
        <v>600</v>
      </c>
      <c r="N158" s="55" t="s">
        <v>601</v>
      </c>
      <c r="O158" s="56"/>
    </row>
    <row r="159" spans="1:15" ht="12">
      <c r="A159" s="37"/>
      <c r="B159" s="4"/>
      <c r="C159" s="4" t="s">
        <v>462</v>
      </c>
      <c r="D159" s="4"/>
      <c r="E159" s="4"/>
      <c r="F159" s="4"/>
      <c r="G159" s="4"/>
      <c r="H159" s="4"/>
      <c r="I159" s="4"/>
      <c r="J159" s="38" t="s">
        <v>462</v>
      </c>
      <c r="K159" s="38"/>
      <c r="L159" s="38"/>
      <c r="M159" s="39" t="s">
        <v>540</v>
      </c>
      <c r="N159" s="42" t="s">
        <v>602</v>
      </c>
      <c r="O159" s="42"/>
    </row>
    <row r="160" spans="1:15" ht="12">
      <c r="A160" s="8"/>
      <c r="B160" s="4" t="s">
        <v>520</v>
      </c>
      <c r="C160" s="11" t="s">
        <v>521</v>
      </c>
      <c r="D160" s="12"/>
      <c r="E160" s="4"/>
      <c r="F160" s="4"/>
      <c r="G160" s="4"/>
      <c r="H160" s="4"/>
      <c r="I160" s="4"/>
      <c r="J160" s="43" t="s">
        <v>521</v>
      </c>
      <c r="K160" s="44"/>
      <c r="L160" s="45"/>
      <c r="M160" s="39" t="s">
        <v>589</v>
      </c>
      <c r="N160" s="42" t="s">
        <v>469</v>
      </c>
      <c r="O160" s="42"/>
    </row>
    <row r="161" spans="1:15" ht="12">
      <c r="A161" s="8"/>
      <c r="B161" s="4"/>
      <c r="C161" s="16"/>
      <c r="D161" s="17"/>
      <c r="E161" s="13"/>
      <c r="F161" s="14"/>
      <c r="G161" s="13"/>
      <c r="H161" s="15"/>
      <c r="I161" s="14"/>
      <c r="J161" s="49"/>
      <c r="K161" s="50"/>
      <c r="L161" s="51"/>
      <c r="M161" s="39"/>
      <c r="N161" s="42"/>
      <c r="O161" s="42"/>
    </row>
    <row r="162" spans="1:15" ht="12">
      <c r="A162" s="8"/>
      <c r="B162" s="4"/>
      <c r="C162" s="4" t="s">
        <v>522</v>
      </c>
      <c r="D162" s="4"/>
      <c r="E162" s="4"/>
      <c r="F162" s="4"/>
      <c r="G162" s="4"/>
      <c r="H162" s="4"/>
      <c r="I162" s="4"/>
      <c r="J162" s="38" t="s">
        <v>522</v>
      </c>
      <c r="K162" s="38"/>
      <c r="L162" s="38"/>
      <c r="M162" s="39"/>
      <c r="N162" s="42"/>
      <c r="O162" s="42"/>
    </row>
    <row r="163" spans="1:15" ht="12">
      <c r="A163" s="8"/>
      <c r="B163" s="4"/>
      <c r="C163" s="4" t="s">
        <v>524</v>
      </c>
      <c r="D163" s="4"/>
      <c r="E163" s="4"/>
      <c r="F163" s="4"/>
      <c r="G163" s="5"/>
      <c r="H163" s="5"/>
      <c r="I163" s="5"/>
      <c r="J163" s="38" t="s">
        <v>524</v>
      </c>
      <c r="K163" s="38"/>
      <c r="L163" s="38"/>
      <c r="M163" s="39"/>
      <c r="N163" s="42"/>
      <c r="O163" s="42"/>
    </row>
    <row r="164" spans="1:15" ht="36">
      <c r="A164" s="8"/>
      <c r="B164" s="4"/>
      <c r="C164" s="4" t="s">
        <v>525</v>
      </c>
      <c r="D164" s="4"/>
      <c r="E164" s="4"/>
      <c r="F164" s="4"/>
      <c r="G164" s="5"/>
      <c r="H164" s="5"/>
      <c r="I164" s="5"/>
      <c r="J164" s="38" t="s">
        <v>525</v>
      </c>
      <c r="K164" s="38"/>
      <c r="L164" s="38"/>
      <c r="M164" s="39" t="s">
        <v>603</v>
      </c>
      <c r="N164" s="42" t="s">
        <v>469</v>
      </c>
      <c r="O164" s="42"/>
    </row>
    <row r="165" spans="1:15" ht="36">
      <c r="A165" s="8"/>
      <c r="B165" s="4" t="s">
        <v>475</v>
      </c>
      <c r="C165" s="4" t="s">
        <v>477</v>
      </c>
      <c r="D165" s="4"/>
      <c r="E165" s="4"/>
      <c r="F165" s="4"/>
      <c r="G165" s="5"/>
      <c r="H165" s="5"/>
      <c r="I165" s="5"/>
      <c r="J165" s="38" t="s">
        <v>477</v>
      </c>
      <c r="K165" s="38"/>
      <c r="L165" s="38"/>
      <c r="M165" s="39" t="s">
        <v>590</v>
      </c>
      <c r="N165" s="54" t="s">
        <v>575</v>
      </c>
      <c r="O165" s="42"/>
    </row>
    <row r="166" spans="1:15" ht="21">
      <c r="A166" s="2" t="s">
        <v>479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">
      <c r="A167" s="3" t="s">
        <v>353</v>
      </c>
      <c r="B167" s="3"/>
      <c r="C167" s="4" t="s">
        <v>370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1.25">
      <c r="A168" s="3" t="s">
        <v>480</v>
      </c>
      <c r="B168" s="3"/>
      <c r="C168" s="4" t="s">
        <v>406</v>
      </c>
      <c r="D168" s="4"/>
      <c r="E168" s="4"/>
      <c r="F168" s="4"/>
      <c r="G168" s="4"/>
      <c r="H168" s="4"/>
      <c r="I168" s="18" t="s">
        <v>481</v>
      </c>
      <c r="J168" s="19"/>
      <c r="K168" s="20"/>
      <c r="L168" s="4" t="s">
        <v>482</v>
      </c>
      <c r="M168" s="4"/>
      <c r="N168" s="4"/>
      <c r="O168" s="4"/>
    </row>
    <row r="169" spans="1:15" ht="11.25">
      <c r="A169" s="3"/>
      <c r="B169" s="3"/>
      <c r="C169" s="4"/>
      <c r="D169" s="4"/>
      <c r="E169" s="4"/>
      <c r="F169" s="4"/>
      <c r="G169" s="4"/>
      <c r="H169" s="4"/>
      <c r="I169" s="21"/>
      <c r="J169" s="22"/>
      <c r="K169" s="23"/>
      <c r="L169" s="4"/>
      <c r="M169" s="4"/>
      <c r="N169" s="4"/>
      <c r="O169" s="4"/>
    </row>
    <row r="170" spans="1:15" ht="12">
      <c r="A170" s="3" t="s">
        <v>483</v>
      </c>
      <c r="B170" s="3"/>
      <c r="C170" s="4" t="s">
        <v>576</v>
      </c>
      <c r="D170" s="4"/>
      <c r="E170" s="4"/>
      <c r="F170" s="4"/>
      <c r="G170" s="4"/>
      <c r="H170" s="4"/>
      <c r="I170" s="3" t="s">
        <v>485</v>
      </c>
      <c r="J170" s="3"/>
      <c r="K170" s="3"/>
      <c r="L170" s="4" t="s">
        <v>546</v>
      </c>
      <c r="M170" s="4"/>
      <c r="N170" s="4"/>
      <c r="O170" s="4"/>
    </row>
    <row r="171" spans="1:15" ht="12">
      <c r="A171" s="3" t="s">
        <v>487</v>
      </c>
      <c r="B171" s="3"/>
      <c r="C171" s="5" t="s">
        <v>488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">
      <c r="A172" s="3" t="s">
        <v>489</v>
      </c>
      <c r="B172" s="3"/>
      <c r="C172" s="5" t="s">
        <v>490</v>
      </c>
      <c r="D172" s="5"/>
      <c r="E172" s="5"/>
      <c r="F172" s="5"/>
      <c r="G172" s="5" t="s">
        <v>604</v>
      </c>
      <c r="H172" s="5"/>
      <c r="I172" s="5"/>
      <c r="J172" s="5"/>
      <c r="K172" s="5"/>
      <c r="L172" s="5"/>
      <c r="M172" s="24" t="s">
        <v>492</v>
      </c>
      <c r="N172" s="24"/>
      <c r="O172" s="12"/>
    </row>
    <row r="173" spans="1:15" ht="12">
      <c r="A173" s="3"/>
      <c r="B173" s="3"/>
      <c r="C173" s="5" t="s">
        <v>493</v>
      </c>
      <c r="D173" s="5"/>
      <c r="E173" s="5"/>
      <c r="F173" s="5"/>
      <c r="G173" s="5" t="s">
        <v>605</v>
      </c>
      <c r="H173" s="5"/>
      <c r="I173" s="5"/>
      <c r="J173" s="5"/>
      <c r="K173" s="5"/>
      <c r="L173" s="5"/>
      <c r="M173" s="25"/>
      <c r="N173" s="25"/>
      <c r="O173" s="26"/>
    </row>
    <row r="174" spans="1:15" ht="12">
      <c r="A174" s="3"/>
      <c r="B174" s="3"/>
      <c r="C174" s="5" t="s">
        <v>495</v>
      </c>
      <c r="D174" s="5"/>
      <c r="E174" s="5"/>
      <c r="F174" s="5"/>
      <c r="G174" s="5" t="s">
        <v>495</v>
      </c>
      <c r="H174" s="5"/>
      <c r="I174" s="5"/>
      <c r="J174" s="5"/>
      <c r="K174" s="5"/>
      <c r="L174" s="5"/>
      <c r="M174" s="25"/>
      <c r="N174" s="25"/>
      <c r="O174" s="26"/>
    </row>
    <row r="175" spans="1:15" ht="12">
      <c r="A175" s="3"/>
      <c r="B175" s="3"/>
      <c r="C175" s="4" t="s">
        <v>606</v>
      </c>
      <c r="D175" s="4"/>
      <c r="E175" s="4"/>
      <c r="F175" s="4"/>
      <c r="G175" s="4"/>
      <c r="H175" s="4"/>
      <c r="I175" s="4"/>
      <c r="J175" s="4"/>
      <c r="K175" s="4"/>
      <c r="L175" s="4"/>
      <c r="M175" s="27"/>
      <c r="N175" s="27"/>
      <c r="O175" s="17"/>
    </row>
    <row r="176" spans="1:15" ht="11.25">
      <c r="A176" s="6" t="s">
        <v>489</v>
      </c>
      <c r="B176" s="4" t="s">
        <v>58</v>
      </c>
      <c r="C176" s="4"/>
      <c r="D176" s="4" t="s">
        <v>497</v>
      </c>
      <c r="E176" s="4"/>
      <c r="F176" s="4" t="s">
        <v>498</v>
      </c>
      <c r="G176" s="4"/>
      <c r="H176" s="4" t="s">
        <v>499</v>
      </c>
      <c r="I176" s="4"/>
      <c r="J176" s="4"/>
      <c r="K176" s="11" t="s">
        <v>500</v>
      </c>
      <c r="L176" s="24"/>
      <c r="M176" s="24"/>
      <c r="N176" s="12"/>
      <c r="O176" s="4" t="s">
        <v>501</v>
      </c>
    </row>
    <row r="177" spans="1:15" ht="11.25">
      <c r="A177" s="7"/>
      <c r="B177" s="4"/>
      <c r="C177" s="4"/>
      <c r="D177" s="4"/>
      <c r="E177" s="4"/>
      <c r="F177" s="4"/>
      <c r="G177" s="4"/>
      <c r="H177" s="4"/>
      <c r="I177" s="4"/>
      <c r="J177" s="4"/>
      <c r="K177" s="16"/>
      <c r="L177" s="27"/>
      <c r="M177" s="27"/>
      <c r="N177" s="17"/>
      <c r="O177" s="4"/>
    </row>
    <row r="178" spans="1:15" ht="12">
      <c r="A178" s="3" t="s">
        <v>502</v>
      </c>
      <c r="B178" s="4">
        <v>40</v>
      </c>
      <c r="C178" s="4"/>
      <c r="D178" s="4">
        <v>40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">
      <c r="A179" s="3" t="s">
        <v>503</v>
      </c>
      <c r="B179" s="4" t="s">
        <v>504</v>
      </c>
      <c r="C179" s="4"/>
      <c r="D179" s="4"/>
      <c r="E179" s="4"/>
      <c r="F179" s="4"/>
      <c r="G179" s="4"/>
      <c r="H179" s="4"/>
      <c r="I179" s="4"/>
      <c r="J179" s="4" t="s">
        <v>505</v>
      </c>
      <c r="K179" s="4"/>
      <c r="L179" s="4"/>
      <c r="M179" s="4"/>
      <c r="N179" s="4"/>
      <c r="O179" s="4"/>
    </row>
    <row r="180" spans="1:15" ht="12">
      <c r="A180" s="3"/>
      <c r="B180" s="5" t="s">
        <v>607</v>
      </c>
      <c r="C180" s="5"/>
      <c r="D180" s="5"/>
      <c r="E180" s="5"/>
      <c r="F180" s="5"/>
      <c r="G180" s="5"/>
      <c r="H180" s="5"/>
      <c r="I180" s="5"/>
      <c r="J180" s="5" t="s">
        <v>608</v>
      </c>
      <c r="K180" s="5"/>
      <c r="L180" s="5"/>
      <c r="M180" s="5"/>
      <c r="N180" s="5"/>
      <c r="O180" s="5"/>
    </row>
    <row r="181" spans="1:15" ht="24">
      <c r="A181" s="8" t="s">
        <v>507</v>
      </c>
      <c r="B181" s="4" t="s">
        <v>508</v>
      </c>
      <c r="C181" s="4" t="s">
        <v>445</v>
      </c>
      <c r="D181" s="4"/>
      <c r="E181" s="4" t="s">
        <v>446</v>
      </c>
      <c r="F181" s="4"/>
      <c r="G181" s="4" t="s">
        <v>509</v>
      </c>
      <c r="H181" s="4"/>
      <c r="I181" s="4"/>
      <c r="J181" s="4" t="s">
        <v>445</v>
      </c>
      <c r="K181" s="4"/>
      <c r="L181" s="4"/>
      <c r="M181" s="4" t="s">
        <v>446</v>
      </c>
      <c r="N181" s="4" t="s">
        <v>509</v>
      </c>
      <c r="O181" s="4"/>
    </row>
    <row r="182" spans="1:15" ht="24">
      <c r="A182" s="34"/>
      <c r="B182" s="4" t="s">
        <v>510</v>
      </c>
      <c r="C182" s="11" t="s">
        <v>449</v>
      </c>
      <c r="D182" s="12"/>
      <c r="E182" s="4"/>
      <c r="F182" s="4"/>
      <c r="G182" s="4"/>
      <c r="H182" s="4"/>
      <c r="I182" s="4"/>
      <c r="J182" s="11" t="s">
        <v>449</v>
      </c>
      <c r="K182" s="24"/>
      <c r="L182" s="12"/>
      <c r="M182" s="57" t="s">
        <v>609</v>
      </c>
      <c r="N182" s="5" t="s">
        <v>610</v>
      </c>
      <c r="O182" s="5"/>
    </row>
    <row r="183" spans="1:15" ht="24">
      <c r="A183" s="35"/>
      <c r="B183" s="4"/>
      <c r="C183" s="16"/>
      <c r="D183" s="17"/>
      <c r="E183" s="13"/>
      <c r="F183" s="14"/>
      <c r="G183" s="13"/>
      <c r="H183" s="15"/>
      <c r="I183" s="14"/>
      <c r="J183" s="16"/>
      <c r="K183" s="27"/>
      <c r="L183" s="17"/>
      <c r="M183" s="57" t="s">
        <v>611</v>
      </c>
      <c r="N183" s="58" t="s">
        <v>612</v>
      </c>
      <c r="O183" s="32"/>
    </row>
    <row r="184" spans="1:15" ht="12">
      <c r="A184" s="35"/>
      <c r="B184" s="4"/>
      <c r="C184" s="4" t="s">
        <v>454</v>
      </c>
      <c r="D184" s="4"/>
      <c r="E184" s="4"/>
      <c r="F184" s="4"/>
      <c r="G184" s="4"/>
      <c r="H184" s="4"/>
      <c r="I184" s="4"/>
      <c r="J184" s="4" t="s">
        <v>454</v>
      </c>
      <c r="K184" s="4"/>
      <c r="L184" s="4"/>
      <c r="M184" s="29" t="s">
        <v>613</v>
      </c>
      <c r="N184" s="30">
        <v>1</v>
      </c>
      <c r="O184" s="5"/>
    </row>
    <row r="185" spans="1:15" ht="12">
      <c r="A185" s="37"/>
      <c r="B185" s="4"/>
      <c r="C185" s="11" t="s">
        <v>459</v>
      </c>
      <c r="D185" s="12"/>
      <c r="E185" s="4"/>
      <c r="F185" s="4"/>
      <c r="G185" s="4"/>
      <c r="H185" s="4"/>
      <c r="I185" s="4"/>
      <c r="J185" s="11" t="s">
        <v>459</v>
      </c>
      <c r="K185" s="24"/>
      <c r="L185" s="12"/>
      <c r="M185" s="29" t="s">
        <v>614</v>
      </c>
      <c r="N185" s="5" t="s">
        <v>615</v>
      </c>
      <c r="O185" s="5"/>
    </row>
    <row r="186" spans="1:15" ht="12">
      <c r="A186" s="37"/>
      <c r="B186" s="4"/>
      <c r="C186" s="4" t="s">
        <v>462</v>
      </c>
      <c r="D186" s="4"/>
      <c r="E186" s="4"/>
      <c r="F186" s="4"/>
      <c r="G186" s="4"/>
      <c r="H186" s="4"/>
      <c r="I186" s="4"/>
      <c r="J186" s="4" t="s">
        <v>462</v>
      </c>
      <c r="K186" s="4"/>
      <c r="L186" s="4"/>
      <c r="M186" s="29" t="s">
        <v>557</v>
      </c>
      <c r="N186" s="5" t="s">
        <v>616</v>
      </c>
      <c r="O186" s="5"/>
    </row>
    <row r="187" spans="1:15" ht="12">
      <c r="A187" s="8"/>
      <c r="B187" s="4" t="s">
        <v>520</v>
      </c>
      <c r="C187" s="11" t="s">
        <v>521</v>
      </c>
      <c r="D187" s="12"/>
      <c r="E187" s="4"/>
      <c r="F187" s="4"/>
      <c r="G187" s="4"/>
      <c r="H187" s="4"/>
      <c r="I187" s="4"/>
      <c r="J187" s="11" t="s">
        <v>521</v>
      </c>
      <c r="K187" s="24"/>
      <c r="L187" s="12"/>
      <c r="M187" s="29"/>
      <c r="N187" s="5"/>
      <c r="O187" s="5"/>
    </row>
    <row r="188" spans="1:15" ht="12">
      <c r="A188" s="8"/>
      <c r="B188" s="4"/>
      <c r="C188" s="11" t="s">
        <v>522</v>
      </c>
      <c r="D188" s="12"/>
      <c r="E188" s="4"/>
      <c r="F188" s="4"/>
      <c r="G188" s="4"/>
      <c r="H188" s="4"/>
      <c r="I188" s="4"/>
      <c r="J188" s="11" t="s">
        <v>522</v>
      </c>
      <c r="K188" s="24"/>
      <c r="L188" s="12"/>
      <c r="M188" s="29"/>
      <c r="N188" s="5"/>
      <c r="O188" s="5"/>
    </row>
    <row r="189" spans="1:15" ht="12">
      <c r="A189" s="8"/>
      <c r="B189" s="4"/>
      <c r="C189" s="16"/>
      <c r="D189" s="17"/>
      <c r="E189" s="13"/>
      <c r="F189" s="14"/>
      <c r="G189" s="13"/>
      <c r="H189" s="15"/>
      <c r="I189" s="14"/>
      <c r="J189" s="16"/>
      <c r="K189" s="27"/>
      <c r="L189" s="17"/>
      <c r="M189" s="29" t="s">
        <v>617</v>
      </c>
      <c r="N189" s="58" t="s">
        <v>618</v>
      </c>
      <c r="O189" s="32"/>
    </row>
    <row r="190" spans="1:15" ht="12">
      <c r="A190" s="8"/>
      <c r="B190" s="4"/>
      <c r="C190" s="4" t="s">
        <v>524</v>
      </c>
      <c r="D190" s="4"/>
      <c r="E190" s="4"/>
      <c r="F190" s="4"/>
      <c r="G190" s="5"/>
      <c r="H190" s="5"/>
      <c r="I190" s="5"/>
      <c r="J190" s="4" t="s">
        <v>524</v>
      </c>
      <c r="K190" s="4"/>
      <c r="L190" s="4"/>
      <c r="M190" s="29"/>
      <c r="N190" s="5"/>
      <c r="O190" s="5"/>
    </row>
    <row r="191" spans="1:15" ht="12">
      <c r="A191" s="8"/>
      <c r="B191" s="4"/>
      <c r="C191" s="4" t="s">
        <v>525</v>
      </c>
      <c r="D191" s="4"/>
      <c r="E191" s="4"/>
      <c r="F191" s="4"/>
      <c r="G191" s="5"/>
      <c r="H191" s="5"/>
      <c r="I191" s="5"/>
      <c r="J191" s="4" t="s">
        <v>525</v>
      </c>
      <c r="K191" s="4"/>
      <c r="L191" s="4"/>
      <c r="M191" s="29"/>
      <c r="N191" s="5"/>
      <c r="O191" s="5"/>
    </row>
    <row r="192" spans="1:15" ht="36">
      <c r="A192" s="8"/>
      <c r="B192" s="4" t="s">
        <v>475</v>
      </c>
      <c r="C192" s="4" t="s">
        <v>477</v>
      </c>
      <c r="D192" s="4"/>
      <c r="E192" s="4"/>
      <c r="F192" s="4"/>
      <c r="G192" s="5"/>
      <c r="H192" s="5"/>
      <c r="I192" s="5"/>
      <c r="J192" s="4" t="s">
        <v>477</v>
      </c>
      <c r="K192" s="4"/>
      <c r="L192" s="4"/>
      <c r="M192" s="29" t="s">
        <v>619</v>
      </c>
      <c r="N192" s="33" t="s">
        <v>620</v>
      </c>
      <c r="O192" s="5"/>
    </row>
    <row r="194" spans="1:15" ht="21">
      <c r="A194" s="2" t="s">
        <v>479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">
      <c r="A195" s="3" t="s">
        <v>353</v>
      </c>
      <c r="B195" s="3"/>
      <c r="C195" s="4" t="s">
        <v>363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1.25">
      <c r="A196" s="3" t="s">
        <v>480</v>
      </c>
      <c r="B196" s="3"/>
      <c r="C196" s="4" t="s">
        <v>406</v>
      </c>
      <c r="D196" s="4"/>
      <c r="E196" s="4"/>
      <c r="F196" s="4"/>
      <c r="G196" s="4"/>
      <c r="H196" s="4"/>
      <c r="I196" s="18" t="s">
        <v>481</v>
      </c>
      <c r="J196" s="19"/>
      <c r="K196" s="20"/>
      <c r="L196" s="4" t="s">
        <v>482</v>
      </c>
      <c r="M196" s="4"/>
      <c r="N196" s="4"/>
      <c r="O196" s="4"/>
    </row>
    <row r="197" spans="1:15" ht="11.25">
      <c r="A197" s="3"/>
      <c r="B197" s="3"/>
      <c r="C197" s="4"/>
      <c r="D197" s="4"/>
      <c r="E197" s="4"/>
      <c r="F197" s="4"/>
      <c r="G197" s="4"/>
      <c r="H197" s="4"/>
      <c r="I197" s="21"/>
      <c r="J197" s="22"/>
      <c r="K197" s="23"/>
      <c r="L197" s="4"/>
      <c r="M197" s="4"/>
      <c r="N197" s="4"/>
      <c r="O197" s="4"/>
    </row>
    <row r="198" spans="1:15" ht="12">
      <c r="A198" s="3" t="s">
        <v>483</v>
      </c>
      <c r="B198" s="3"/>
      <c r="C198" s="4" t="s">
        <v>576</v>
      </c>
      <c r="D198" s="4"/>
      <c r="E198" s="4"/>
      <c r="F198" s="4"/>
      <c r="G198" s="4"/>
      <c r="H198" s="4"/>
      <c r="I198" s="3" t="s">
        <v>485</v>
      </c>
      <c r="J198" s="3"/>
      <c r="K198" s="3"/>
      <c r="L198" s="4" t="s">
        <v>546</v>
      </c>
      <c r="M198" s="4"/>
      <c r="N198" s="4"/>
      <c r="O198" s="4"/>
    </row>
    <row r="199" spans="1:15" ht="12">
      <c r="A199" s="3" t="s">
        <v>487</v>
      </c>
      <c r="B199" s="3"/>
      <c r="C199" s="5" t="s">
        <v>621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2">
      <c r="A200" s="3" t="s">
        <v>489</v>
      </c>
      <c r="B200" s="3"/>
      <c r="C200" s="5" t="s">
        <v>490</v>
      </c>
      <c r="D200" s="5"/>
      <c r="E200" s="5"/>
      <c r="F200" s="5"/>
      <c r="G200" s="5" t="s">
        <v>622</v>
      </c>
      <c r="H200" s="5"/>
      <c r="I200" s="5"/>
      <c r="J200" s="5"/>
      <c r="K200" s="5"/>
      <c r="L200" s="5"/>
      <c r="M200" s="24" t="s">
        <v>492</v>
      </c>
      <c r="N200" s="24"/>
      <c r="O200" s="12"/>
    </row>
    <row r="201" spans="1:15" ht="12">
      <c r="A201" s="3"/>
      <c r="B201" s="3"/>
      <c r="C201" s="5" t="s">
        <v>493</v>
      </c>
      <c r="D201" s="5"/>
      <c r="E201" s="5"/>
      <c r="F201" s="5"/>
      <c r="G201" s="5" t="s">
        <v>623</v>
      </c>
      <c r="H201" s="5"/>
      <c r="I201" s="5"/>
      <c r="J201" s="5"/>
      <c r="K201" s="5"/>
      <c r="L201" s="5"/>
      <c r="M201" s="25"/>
      <c r="N201" s="25"/>
      <c r="O201" s="26"/>
    </row>
    <row r="202" spans="1:15" ht="12">
      <c r="A202" s="3"/>
      <c r="B202" s="3"/>
      <c r="C202" s="5" t="s">
        <v>495</v>
      </c>
      <c r="D202" s="5"/>
      <c r="E202" s="5"/>
      <c r="F202" s="5"/>
      <c r="G202" s="5" t="s">
        <v>495</v>
      </c>
      <c r="H202" s="5"/>
      <c r="I202" s="5"/>
      <c r="J202" s="5"/>
      <c r="K202" s="5"/>
      <c r="L202" s="5"/>
      <c r="M202" s="25"/>
      <c r="N202" s="25"/>
      <c r="O202" s="26"/>
    </row>
    <row r="203" spans="1:15" ht="12">
      <c r="A203" s="3"/>
      <c r="B203" s="3"/>
      <c r="C203" s="4" t="s">
        <v>624</v>
      </c>
      <c r="D203" s="4"/>
      <c r="E203" s="4"/>
      <c r="F203" s="4"/>
      <c r="G203" s="4"/>
      <c r="H203" s="4"/>
      <c r="I203" s="4"/>
      <c r="J203" s="4"/>
      <c r="K203" s="4"/>
      <c r="L203" s="4"/>
      <c r="M203" s="27"/>
      <c r="N203" s="27"/>
      <c r="O203" s="17"/>
    </row>
    <row r="204" spans="1:15" ht="11.25">
      <c r="A204" s="6" t="s">
        <v>489</v>
      </c>
      <c r="B204" s="4" t="s">
        <v>58</v>
      </c>
      <c r="C204" s="4"/>
      <c r="D204" s="4" t="s">
        <v>497</v>
      </c>
      <c r="E204" s="4"/>
      <c r="F204" s="4" t="s">
        <v>498</v>
      </c>
      <c r="G204" s="4"/>
      <c r="H204" s="4" t="s">
        <v>499</v>
      </c>
      <c r="I204" s="4"/>
      <c r="J204" s="4"/>
      <c r="K204" s="11" t="s">
        <v>500</v>
      </c>
      <c r="L204" s="24"/>
      <c r="M204" s="24"/>
      <c r="N204" s="12"/>
      <c r="O204" s="4" t="s">
        <v>501</v>
      </c>
    </row>
    <row r="205" spans="1:15" ht="11.25">
      <c r="A205" s="7"/>
      <c r="B205" s="4"/>
      <c r="C205" s="4"/>
      <c r="D205" s="4"/>
      <c r="E205" s="4"/>
      <c r="F205" s="4"/>
      <c r="G205" s="4"/>
      <c r="H205" s="4"/>
      <c r="I205" s="4"/>
      <c r="J205" s="4"/>
      <c r="K205" s="16"/>
      <c r="L205" s="27"/>
      <c r="M205" s="27"/>
      <c r="N205" s="17"/>
      <c r="O205" s="4"/>
    </row>
    <row r="206" spans="1:15" ht="12">
      <c r="A206" s="3" t="s">
        <v>502</v>
      </c>
      <c r="B206" s="4">
        <v>20</v>
      </c>
      <c r="C206" s="4"/>
      <c r="D206" s="4">
        <v>20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">
      <c r="A207" s="3" t="s">
        <v>503</v>
      </c>
      <c r="B207" s="4" t="s">
        <v>504</v>
      </c>
      <c r="C207" s="4"/>
      <c r="D207" s="4"/>
      <c r="E207" s="4"/>
      <c r="F207" s="4"/>
      <c r="G207" s="4"/>
      <c r="H207" s="4"/>
      <c r="I207" s="4"/>
      <c r="J207" s="4" t="s">
        <v>505</v>
      </c>
      <c r="K207" s="4"/>
      <c r="L207" s="4"/>
      <c r="M207" s="4"/>
      <c r="N207" s="4"/>
      <c r="O207" s="4"/>
    </row>
    <row r="208" spans="1:15" ht="12">
      <c r="A208" s="3"/>
      <c r="B208" s="5"/>
      <c r="C208" s="5"/>
      <c r="D208" s="5"/>
      <c r="E208" s="5"/>
      <c r="F208" s="5"/>
      <c r="G208" s="5"/>
      <c r="H208" s="5"/>
      <c r="I208" s="5"/>
      <c r="J208" s="5" t="s">
        <v>625</v>
      </c>
      <c r="K208" s="5"/>
      <c r="L208" s="5"/>
      <c r="M208" s="5"/>
      <c r="N208" s="5"/>
      <c r="O208" s="5"/>
    </row>
    <row r="209" spans="1:15" ht="24">
      <c r="A209" s="8" t="s">
        <v>507</v>
      </c>
      <c r="B209" s="4" t="s">
        <v>508</v>
      </c>
      <c r="C209" s="4" t="s">
        <v>445</v>
      </c>
      <c r="D209" s="4"/>
      <c r="E209" s="4" t="s">
        <v>446</v>
      </c>
      <c r="F209" s="4"/>
      <c r="G209" s="4" t="s">
        <v>509</v>
      </c>
      <c r="H209" s="4"/>
      <c r="I209" s="4"/>
      <c r="J209" s="4" t="s">
        <v>445</v>
      </c>
      <c r="K209" s="4"/>
      <c r="L209" s="4"/>
      <c r="M209" s="4" t="s">
        <v>446</v>
      </c>
      <c r="N209" s="4" t="s">
        <v>509</v>
      </c>
      <c r="O209" s="4"/>
    </row>
    <row r="210" spans="1:15" ht="24">
      <c r="A210" s="34"/>
      <c r="B210" s="4" t="s">
        <v>510</v>
      </c>
      <c r="C210" s="11" t="s">
        <v>449</v>
      </c>
      <c r="D210" s="12"/>
      <c r="E210" s="4"/>
      <c r="F210" s="4"/>
      <c r="G210" s="4"/>
      <c r="H210" s="4"/>
      <c r="I210" s="4"/>
      <c r="J210" s="11" t="s">
        <v>449</v>
      </c>
      <c r="K210" s="24"/>
      <c r="L210" s="12"/>
      <c r="M210" s="57" t="s">
        <v>626</v>
      </c>
      <c r="N210" s="5" t="s">
        <v>627</v>
      </c>
      <c r="O210" s="5"/>
    </row>
    <row r="211" spans="1:15" ht="12">
      <c r="A211" s="35"/>
      <c r="B211" s="4"/>
      <c r="C211" s="16"/>
      <c r="D211" s="17"/>
      <c r="E211" s="13"/>
      <c r="F211" s="14"/>
      <c r="G211" s="13"/>
      <c r="H211" s="15"/>
      <c r="I211" s="14"/>
      <c r="J211" s="16"/>
      <c r="K211" s="27"/>
      <c r="L211" s="17"/>
      <c r="M211" s="57" t="s">
        <v>628</v>
      </c>
      <c r="N211" s="60" t="s">
        <v>629</v>
      </c>
      <c r="O211" s="32"/>
    </row>
    <row r="212" spans="1:15" ht="24">
      <c r="A212" s="35"/>
      <c r="B212" s="4"/>
      <c r="C212" s="11" t="s">
        <v>454</v>
      </c>
      <c r="D212" s="12"/>
      <c r="E212" s="4"/>
      <c r="F212" s="4"/>
      <c r="G212" s="4"/>
      <c r="H212" s="4"/>
      <c r="I212" s="4"/>
      <c r="J212" s="11" t="s">
        <v>454</v>
      </c>
      <c r="K212" s="24"/>
      <c r="L212" s="12"/>
      <c r="M212" s="29" t="s">
        <v>630</v>
      </c>
      <c r="N212" s="30" t="s">
        <v>469</v>
      </c>
      <c r="O212" s="5"/>
    </row>
    <row r="213" spans="1:15" ht="24">
      <c r="A213" s="35"/>
      <c r="B213" s="4"/>
      <c r="C213" s="59"/>
      <c r="D213" s="26"/>
      <c r="E213" s="13"/>
      <c r="F213" s="14"/>
      <c r="G213" s="13"/>
      <c r="H213" s="15"/>
      <c r="I213" s="14"/>
      <c r="J213" s="59"/>
      <c r="K213" s="61"/>
      <c r="L213" s="26"/>
      <c r="M213" s="29" t="s">
        <v>631</v>
      </c>
      <c r="N213" s="31" t="s">
        <v>632</v>
      </c>
      <c r="O213" s="62"/>
    </row>
    <row r="214" spans="1:15" ht="12">
      <c r="A214" s="37"/>
      <c r="B214" s="4"/>
      <c r="C214" s="11" t="s">
        <v>459</v>
      </c>
      <c r="D214" s="12"/>
      <c r="E214" s="4"/>
      <c r="F214" s="4"/>
      <c r="G214" s="4"/>
      <c r="H214" s="4"/>
      <c r="I214" s="4"/>
      <c r="J214" s="11" t="s">
        <v>459</v>
      </c>
      <c r="K214" s="24"/>
      <c r="L214" s="12"/>
      <c r="M214" s="29" t="s">
        <v>633</v>
      </c>
      <c r="N214" s="5" t="s">
        <v>615</v>
      </c>
      <c r="O214" s="5"/>
    </row>
    <row r="215" spans="1:15" ht="12">
      <c r="A215" s="37"/>
      <c r="B215" s="4"/>
      <c r="C215" s="4" t="s">
        <v>462</v>
      </c>
      <c r="D215" s="4"/>
      <c r="E215" s="4"/>
      <c r="F215" s="4"/>
      <c r="G215" s="4"/>
      <c r="H215" s="4"/>
      <c r="I215" s="4"/>
      <c r="J215" s="4" t="s">
        <v>462</v>
      </c>
      <c r="K215" s="4"/>
      <c r="L215" s="4"/>
      <c r="M215" s="29" t="s">
        <v>557</v>
      </c>
      <c r="N215" s="5" t="s">
        <v>634</v>
      </c>
      <c r="O215" s="5"/>
    </row>
    <row r="216" spans="1:15" ht="12">
      <c r="A216" s="8"/>
      <c r="B216" s="4" t="s">
        <v>520</v>
      </c>
      <c r="C216" s="11" t="s">
        <v>521</v>
      </c>
      <c r="D216" s="12"/>
      <c r="E216" s="4"/>
      <c r="F216" s="4"/>
      <c r="G216" s="4"/>
      <c r="H216" s="4"/>
      <c r="I216" s="4"/>
      <c r="J216" s="11" t="s">
        <v>521</v>
      </c>
      <c r="K216" s="24"/>
      <c r="L216" s="12"/>
      <c r="M216" s="29"/>
      <c r="N216" s="5"/>
      <c r="O216" s="5"/>
    </row>
    <row r="217" spans="1:15" ht="12">
      <c r="A217" s="8"/>
      <c r="B217" s="4"/>
      <c r="C217" s="11" t="s">
        <v>522</v>
      </c>
      <c r="D217" s="12"/>
      <c r="E217" s="4"/>
      <c r="F217" s="4"/>
      <c r="G217" s="4"/>
      <c r="H217" s="4"/>
      <c r="I217" s="4"/>
      <c r="J217" s="11" t="s">
        <v>522</v>
      </c>
      <c r="K217" s="24"/>
      <c r="L217" s="12"/>
      <c r="M217" s="29"/>
      <c r="N217" s="5"/>
      <c r="O217" s="5"/>
    </row>
    <row r="218" spans="1:15" ht="12">
      <c r="A218" s="8"/>
      <c r="B218" s="4"/>
      <c r="C218" s="16"/>
      <c r="D218" s="17"/>
      <c r="E218" s="13"/>
      <c r="F218" s="14"/>
      <c r="G218" s="13"/>
      <c r="H218" s="15"/>
      <c r="I218" s="14"/>
      <c r="J218" s="16"/>
      <c r="K218" s="27"/>
      <c r="L218" s="17"/>
      <c r="M218" s="29"/>
      <c r="N218" s="58"/>
      <c r="O218" s="32"/>
    </row>
    <row r="219" spans="1:15" ht="12">
      <c r="A219" s="8"/>
      <c r="B219" s="4"/>
      <c r="C219" s="4" t="s">
        <v>524</v>
      </c>
      <c r="D219" s="4"/>
      <c r="E219" s="4"/>
      <c r="F219" s="4"/>
      <c r="G219" s="5"/>
      <c r="H219" s="5"/>
      <c r="I219" s="5"/>
      <c r="J219" s="4" t="s">
        <v>524</v>
      </c>
      <c r="K219" s="4"/>
      <c r="L219" s="4"/>
      <c r="M219" s="29"/>
      <c r="N219" s="5"/>
      <c r="O219" s="5"/>
    </row>
    <row r="220" spans="1:15" ht="24">
      <c r="A220" s="8"/>
      <c r="B220" s="4"/>
      <c r="C220" s="4" t="s">
        <v>525</v>
      </c>
      <c r="D220" s="4"/>
      <c r="E220" s="4"/>
      <c r="F220" s="4"/>
      <c r="G220" s="5"/>
      <c r="H220" s="5"/>
      <c r="I220" s="5"/>
      <c r="J220" s="4" t="s">
        <v>525</v>
      </c>
      <c r="K220" s="4"/>
      <c r="L220" s="4"/>
      <c r="M220" s="29" t="s">
        <v>635</v>
      </c>
      <c r="N220" s="5" t="s">
        <v>469</v>
      </c>
      <c r="O220" s="5"/>
    </row>
    <row r="221" spans="1:15" ht="36">
      <c r="A221" s="8"/>
      <c r="B221" s="4" t="s">
        <v>475</v>
      </c>
      <c r="C221" s="4" t="s">
        <v>477</v>
      </c>
      <c r="D221" s="4"/>
      <c r="E221" s="4"/>
      <c r="F221" s="4"/>
      <c r="G221" s="5"/>
      <c r="H221" s="5"/>
      <c r="I221" s="5"/>
      <c r="J221" s="4" t="s">
        <v>477</v>
      </c>
      <c r="K221" s="4"/>
      <c r="L221" s="4"/>
      <c r="M221" s="29" t="s">
        <v>590</v>
      </c>
      <c r="N221" s="33" t="s">
        <v>620</v>
      </c>
      <c r="O221" s="5"/>
    </row>
    <row r="223" spans="1:15" ht="21">
      <c r="A223" s="2" t="s">
        <v>479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">
      <c r="A224" s="3" t="s">
        <v>353</v>
      </c>
      <c r="B224" s="3"/>
      <c r="C224" s="4" t="s">
        <v>364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1.25">
      <c r="A225" s="3" t="s">
        <v>480</v>
      </c>
      <c r="B225" s="3"/>
      <c r="C225" s="4" t="s">
        <v>406</v>
      </c>
      <c r="D225" s="4"/>
      <c r="E225" s="4"/>
      <c r="F225" s="4"/>
      <c r="G225" s="4"/>
      <c r="H225" s="4"/>
      <c r="I225" s="18" t="s">
        <v>481</v>
      </c>
      <c r="J225" s="19"/>
      <c r="K225" s="20"/>
      <c r="L225" s="4" t="s">
        <v>482</v>
      </c>
      <c r="M225" s="4"/>
      <c r="N225" s="4"/>
      <c r="O225" s="4"/>
    </row>
    <row r="226" spans="1:15" ht="11.25">
      <c r="A226" s="3"/>
      <c r="B226" s="3"/>
      <c r="C226" s="4"/>
      <c r="D226" s="4"/>
      <c r="E226" s="4"/>
      <c r="F226" s="4"/>
      <c r="G226" s="4"/>
      <c r="H226" s="4"/>
      <c r="I226" s="21"/>
      <c r="J226" s="22"/>
      <c r="K226" s="23"/>
      <c r="L226" s="4"/>
      <c r="M226" s="4"/>
      <c r="N226" s="4"/>
      <c r="O226" s="4"/>
    </row>
    <row r="227" spans="1:15" ht="12">
      <c r="A227" s="3" t="s">
        <v>483</v>
      </c>
      <c r="B227" s="3"/>
      <c r="C227" s="4" t="s">
        <v>576</v>
      </c>
      <c r="D227" s="4"/>
      <c r="E227" s="4"/>
      <c r="F227" s="4"/>
      <c r="G227" s="4"/>
      <c r="H227" s="4"/>
      <c r="I227" s="3" t="s">
        <v>485</v>
      </c>
      <c r="J227" s="3"/>
      <c r="K227" s="3"/>
      <c r="L227" s="4" t="s">
        <v>546</v>
      </c>
      <c r="M227" s="4"/>
      <c r="N227" s="4"/>
      <c r="O227" s="4"/>
    </row>
    <row r="228" spans="1:15" ht="12">
      <c r="A228" s="3" t="s">
        <v>487</v>
      </c>
      <c r="B228" s="3"/>
      <c r="C228" s="5" t="s">
        <v>488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2">
      <c r="A229" s="3" t="s">
        <v>489</v>
      </c>
      <c r="B229" s="3"/>
      <c r="C229" s="5" t="s">
        <v>490</v>
      </c>
      <c r="D229" s="5"/>
      <c r="E229" s="5"/>
      <c r="F229" s="5"/>
      <c r="G229" s="5" t="s">
        <v>636</v>
      </c>
      <c r="H229" s="5"/>
      <c r="I229" s="5"/>
      <c r="J229" s="5"/>
      <c r="K229" s="5"/>
      <c r="L229" s="5"/>
      <c r="M229" s="24" t="s">
        <v>492</v>
      </c>
      <c r="N229" s="24"/>
      <c r="O229" s="12"/>
    </row>
    <row r="230" spans="1:15" ht="12">
      <c r="A230" s="3"/>
      <c r="B230" s="3"/>
      <c r="C230" s="5" t="s">
        <v>493</v>
      </c>
      <c r="D230" s="5"/>
      <c r="E230" s="5"/>
      <c r="F230" s="5"/>
      <c r="G230" s="5" t="s">
        <v>637</v>
      </c>
      <c r="H230" s="5"/>
      <c r="I230" s="5"/>
      <c r="J230" s="5"/>
      <c r="K230" s="5"/>
      <c r="L230" s="5"/>
      <c r="M230" s="25"/>
      <c r="N230" s="25"/>
      <c r="O230" s="26"/>
    </row>
    <row r="231" spans="1:15" ht="12">
      <c r="A231" s="3"/>
      <c r="B231" s="3"/>
      <c r="C231" s="5" t="s">
        <v>495</v>
      </c>
      <c r="D231" s="5"/>
      <c r="E231" s="5"/>
      <c r="F231" s="5"/>
      <c r="G231" s="5" t="s">
        <v>495</v>
      </c>
      <c r="H231" s="5"/>
      <c r="I231" s="5"/>
      <c r="J231" s="5"/>
      <c r="K231" s="5"/>
      <c r="L231" s="5"/>
      <c r="M231" s="25"/>
      <c r="N231" s="25"/>
      <c r="O231" s="26"/>
    </row>
    <row r="232" spans="1:15" ht="12">
      <c r="A232" s="3"/>
      <c r="B232" s="3"/>
      <c r="C232" s="4" t="s">
        <v>638</v>
      </c>
      <c r="D232" s="4"/>
      <c r="E232" s="4"/>
      <c r="F232" s="4"/>
      <c r="G232" s="4"/>
      <c r="H232" s="4"/>
      <c r="I232" s="4"/>
      <c r="J232" s="4"/>
      <c r="K232" s="4"/>
      <c r="L232" s="4"/>
      <c r="M232" s="27"/>
      <c r="N232" s="27"/>
      <c r="O232" s="17"/>
    </row>
    <row r="233" spans="1:15" ht="11.25">
      <c r="A233" s="6" t="s">
        <v>489</v>
      </c>
      <c r="B233" s="4" t="s">
        <v>58</v>
      </c>
      <c r="C233" s="4"/>
      <c r="D233" s="4" t="s">
        <v>497</v>
      </c>
      <c r="E233" s="4"/>
      <c r="F233" s="4" t="s">
        <v>498</v>
      </c>
      <c r="G233" s="4"/>
      <c r="H233" s="4" t="s">
        <v>499</v>
      </c>
      <c r="I233" s="4"/>
      <c r="J233" s="4"/>
      <c r="K233" s="11" t="s">
        <v>500</v>
      </c>
      <c r="L233" s="24"/>
      <c r="M233" s="24"/>
      <c r="N233" s="12"/>
      <c r="O233" s="4" t="s">
        <v>501</v>
      </c>
    </row>
    <row r="234" spans="1:15" ht="11.25">
      <c r="A234" s="7"/>
      <c r="B234" s="4"/>
      <c r="C234" s="4"/>
      <c r="D234" s="4"/>
      <c r="E234" s="4"/>
      <c r="F234" s="4"/>
      <c r="G234" s="4"/>
      <c r="H234" s="4"/>
      <c r="I234" s="4"/>
      <c r="J234" s="4"/>
      <c r="K234" s="16"/>
      <c r="L234" s="27"/>
      <c r="M234" s="27"/>
      <c r="N234" s="17"/>
      <c r="O234" s="4"/>
    </row>
    <row r="235" spans="1:15" ht="12">
      <c r="A235" s="3" t="s">
        <v>502</v>
      </c>
      <c r="B235" s="4">
        <v>29</v>
      </c>
      <c r="C235" s="4"/>
      <c r="D235" s="4">
        <v>29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">
      <c r="A236" s="3" t="s">
        <v>503</v>
      </c>
      <c r="B236" s="4" t="s">
        <v>504</v>
      </c>
      <c r="C236" s="4"/>
      <c r="D236" s="4"/>
      <c r="E236" s="4"/>
      <c r="F236" s="4"/>
      <c r="G236" s="4"/>
      <c r="H236" s="4"/>
      <c r="I236" s="4"/>
      <c r="J236" s="4" t="s">
        <v>505</v>
      </c>
      <c r="K236" s="4"/>
      <c r="L236" s="4"/>
      <c r="M236" s="4"/>
      <c r="N236" s="4"/>
      <c r="O236" s="4"/>
    </row>
    <row r="237" spans="1:15" ht="12">
      <c r="A237" s="3"/>
      <c r="B237" s="5"/>
      <c r="C237" s="5"/>
      <c r="D237" s="5"/>
      <c r="E237" s="5"/>
      <c r="F237" s="5"/>
      <c r="G237" s="5"/>
      <c r="H237" s="5"/>
      <c r="I237" s="5"/>
      <c r="J237" s="5" t="s">
        <v>639</v>
      </c>
      <c r="K237" s="5"/>
      <c r="L237" s="5"/>
      <c r="M237" s="5"/>
      <c r="N237" s="5"/>
      <c r="O237" s="5"/>
    </row>
    <row r="238" spans="1:15" ht="24">
      <c r="A238" s="8" t="s">
        <v>507</v>
      </c>
      <c r="B238" s="4" t="s">
        <v>508</v>
      </c>
      <c r="C238" s="4" t="s">
        <v>445</v>
      </c>
      <c r="D238" s="4"/>
      <c r="E238" s="4" t="s">
        <v>446</v>
      </c>
      <c r="F238" s="4"/>
      <c r="G238" s="4" t="s">
        <v>509</v>
      </c>
      <c r="H238" s="4"/>
      <c r="I238" s="4"/>
      <c r="J238" s="4" t="s">
        <v>445</v>
      </c>
      <c r="K238" s="4"/>
      <c r="L238" s="4"/>
      <c r="M238" s="4" t="s">
        <v>446</v>
      </c>
      <c r="N238" s="4" t="s">
        <v>509</v>
      </c>
      <c r="O238" s="4"/>
    </row>
    <row r="239" spans="1:15" ht="12">
      <c r="A239" s="34"/>
      <c r="B239" s="4" t="s">
        <v>510</v>
      </c>
      <c r="C239" s="11" t="s">
        <v>449</v>
      </c>
      <c r="D239" s="12"/>
      <c r="E239" s="4"/>
      <c r="F239" s="4"/>
      <c r="G239" s="4"/>
      <c r="H239" s="4"/>
      <c r="I239" s="4"/>
      <c r="J239" s="11" t="s">
        <v>449</v>
      </c>
      <c r="K239" s="24"/>
      <c r="L239" s="12"/>
      <c r="M239" s="57" t="s">
        <v>640</v>
      </c>
      <c r="N239" s="5" t="s">
        <v>641</v>
      </c>
      <c r="O239" s="5"/>
    </row>
    <row r="240" spans="1:15" ht="12">
      <c r="A240" s="35"/>
      <c r="B240" s="4"/>
      <c r="C240" s="11" t="s">
        <v>454</v>
      </c>
      <c r="D240" s="12"/>
      <c r="E240" s="4"/>
      <c r="F240" s="4"/>
      <c r="G240" s="4"/>
      <c r="H240" s="4"/>
      <c r="I240" s="4"/>
      <c r="J240" s="11" t="s">
        <v>454</v>
      </c>
      <c r="K240" s="24"/>
      <c r="L240" s="12"/>
      <c r="M240" s="29" t="s">
        <v>642</v>
      </c>
      <c r="N240" s="30">
        <v>1</v>
      </c>
      <c r="O240" s="5"/>
    </row>
    <row r="241" spans="1:15" ht="12">
      <c r="A241" s="37"/>
      <c r="B241" s="4"/>
      <c r="C241" s="11" t="s">
        <v>459</v>
      </c>
      <c r="D241" s="12"/>
      <c r="E241" s="4"/>
      <c r="F241" s="4"/>
      <c r="G241" s="4"/>
      <c r="H241" s="4"/>
      <c r="I241" s="4"/>
      <c r="J241" s="11" t="s">
        <v>459</v>
      </c>
      <c r="K241" s="24"/>
      <c r="L241" s="12"/>
      <c r="M241" s="29" t="s">
        <v>614</v>
      </c>
      <c r="N241" s="5" t="s">
        <v>643</v>
      </c>
      <c r="O241" s="5"/>
    </row>
    <row r="242" spans="1:15" ht="12">
      <c r="A242" s="37"/>
      <c r="B242" s="4"/>
      <c r="C242" s="4" t="s">
        <v>462</v>
      </c>
      <c r="D242" s="4"/>
      <c r="E242" s="4"/>
      <c r="F242" s="4"/>
      <c r="G242" s="4"/>
      <c r="H242" s="4"/>
      <c r="I242" s="4"/>
      <c r="J242" s="4" t="s">
        <v>462</v>
      </c>
      <c r="K242" s="4"/>
      <c r="L242" s="4"/>
      <c r="M242" s="29" t="s">
        <v>557</v>
      </c>
      <c r="N242" s="5" t="s">
        <v>644</v>
      </c>
      <c r="O242" s="5"/>
    </row>
    <row r="243" spans="1:15" ht="12">
      <c r="A243" s="8"/>
      <c r="B243" s="4" t="s">
        <v>520</v>
      </c>
      <c r="C243" s="11" t="s">
        <v>521</v>
      </c>
      <c r="D243" s="12"/>
      <c r="E243" s="4"/>
      <c r="F243" s="4"/>
      <c r="G243" s="4"/>
      <c r="H243" s="4"/>
      <c r="I243" s="4"/>
      <c r="J243" s="11" t="s">
        <v>521</v>
      </c>
      <c r="K243" s="24"/>
      <c r="L243" s="12"/>
      <c r="M243" s="29"/>
      <c r="N243" s="5"/>
      <c r="O243" s="5"/>
    </row>
    <row r="244" spans="1:15" ht="24">
      <c r="A244" s="8"/>
      <c r="B244" s="4"/>
      <c r="C244" s="11" t="s">
        <v>522</v>
      </c>
      <c r="D244" s="12"/>
      <c r="E244" s="4"/>
      <c r="F244" s="4"/>
      <c r="G244" s="4"/>
      <c r="H244" s="4"/>
      <c r="I244" s="4"/>
      <c r="J244" s="11" t="s">
        <v>522</v>
      </c>
      <c r="K244" s="24"/>
      <c r="L244" s="12"/>
      <c r="M244" s="29" t="s">
        <v>645</v>
      </c>
      <c r="N244" s="5" t="s">
        <v>469</v>
      </c>
      <c r="O244" s="5"/>
    </row>
    <row r="245" spans="1:15" ht="12">
      <c r="A245" s="8"/>
      <c r="B245" s="4"/>
      <c r="C245" s="4" t="s">
        <v>524</v>
      </c>
      <c r="D245" s="4"/>
      <c r="E245" s="4"/>
      <c r="F245" s="4"/>
      <c r="G245" s="5"/>
      <c r="H245" s="5"/>
      <c r="I245" s="5"/>
      <c r="J245" s="4" t="s">
        <v>524</v>
      </c>
      <c r="K245" s="4"/>
      <c r="L245" s="4"/>
      <c r="M245" s="29"/>
      <c r="N245" s="5"/>
      <c r="O245" s="5"/>
    </row>
    <row r="246" spans="1:15" ht="12">
      <c r="A246" s="8"/>
      <c r="B246" s="4"/>
      <c r="C246" s="4" t="s">
        <v>525</v>
      </c>
      <c r="D246" s="4"/>
      <c r="E246" s="4"/>
      <c r="F246" s="4"/>
      <c r="G246" s="5"/>
      <c r="H246" s="5"/>
      <c r="I246" s="5"/>
      <c r="J246" s="4" t="s">
        <v>525</v>
      </c>
      <c r="K246" s="4"/>
      <c r="L246" s="4"/>
      <c r="M246" s="29"/>
      <c r="N246" s="5"/>
      <c r="O246" s="5"/>
    </row>
    <row r="247" spans="1:15" ht="36">
      <c r="A247" s="8"/>
      <c r="B247" s="4" t="s">
        <v>475</v>
      </c>
      <c r="C247" s="4" t="s">
        <v>477</v>
      </c>
      <c r="D247" s="4"/>
      <c r="E247" s="4"/>
      <c r="F247" s="4"/>
      <c r="G247" s="5"/>
      <c r="H247" s="5"/>
      <c r="I247" s="5"/>
      <c r="J247" s="4" t="s">
        <v>477</v>
      </c>
      <c r="K247" s="4"/>
      <c r="L247" s="4"/>
      <c r="M247" s="29" t="s">
        <v>646</v>
      </c>
      <c r="N247" s="33" t="s">
        <v>620</v>
      </c>
      <c r="O247" s="5"/>
    </row>
    <row r="249" spans="1:15" ht="21">
      <c r="A249" s="2" t="s">
        <v>479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">
      <c r="A250" s="3" t="s">
        <v>353</v>
      </c>
      <c r="B250" s="3"/>
      <c r="C250" s="4" t="s">
        <v>361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1.25">
      <c r="A251" s="3" t="s">
        <v>480</v>
      </c>
      <c r="B251" s="3"/>
      <c r="C251" s="4" t="s">
        <v>406</v>
      </c>
      <c r="D251" s="4"/>
      <c r="E251" s="4"/>
      <c r="F251" s="4"/>
      <c r="G251" s="4"/>
      <c r="H251" s="4"/>
      <c r="I251" s="18" t="s">
        <v>481</v>
      </c>
      <c r="J251" s="19"/>
      <c r="K251" s="20"/>
      <c r="L251" s="4" t="s">
        <v>482</v>
      </c>
      <c r="M251" s="4"/>
      <c r="N251" s="4"/>
      <c r="O251" s="4"/>
    </row>
    <row r="252" spans="1:15" ht="11.25">
      <c r="A252" s="3"/>
      <c r="B252" s="3"/>
      <c r="C252" s="4"/>
      <c r="D252" s="4"/>
      <c r="E252" s="4"/>
      <c r="F252" s="4"/>
      <c r="G252" s="4"/>
      <c r="H252" s="4"/>
      <c r="I252" s="21"/>
      <c r="J252" s="22"/>
      <c r="K252" s="23"/>
      <c r="L252" s="4"/>
      <c r="M252" s="4"/>
      <c r="N252" s="4"/>
      <c r="O252" s="4"/>
    </row>
    <row r="253" spans="1:15" ht="12">
      <c r="A253" s="3" t="s">
        <v>483</v>
      </c>
      <c r="B253" s="3"/>
      <c r="C253" s="4" t="s">
        <v>576</v>
      </c>
      <c r="D253" s="4"/>
      <c r="E253" s="4"/>
      <c r="F253" s="4"/>
      <c r="G253" s="4"/>
      <c r="H253" s="4"/>
      <c r="I253" s="3" t="s">
        <v>485</v>
      </c>
      <c r="J253" s="3"/>
      <c r="K253" s="3"/>
      <c r="L253" s="4" t="s">
        <v>546</v>
      </c>
      <c r="M253" s="4"/>
      <c r="N253" s="4"/>
      <c r="O253" s="4"/>
    </row>
    <row r="254" spans="1:15" ht="12">
      <c r="A254" s="3" t="s">
        <v>487</v>
      </c>
      <c r="B254" s="3"/>
      <c r="C254" s="5" t="s">
        <v>488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2">
      <c r="A255" s="3" t="s">
        <v>489</v>
      </c>
      <c r="B255" s="3"/>
      <c r="C255" s="5" t="s">
        <v>490</v>
      </c>
      <c r="D255" s="5"/>
      <c r="E255" s="5"/>
      <c r="F255" s="5"/>
      <c r="G255" s="5" t="s">
        <v>622</v>
      </c>
      <c r="H255" s="5"/>
      <c r="I255" s="5"/>
      <c r="J255" s="5"/>
      <c r="K255" s="5"/>
      <c r="L255" s="5"/>
      <c r="M255" s="24" t="s">
        <v>492</v>
      </c>
      <c r="N255" s="24"/>
      <c r="O255" s="12"/>
    </row>
    <row r="256" spans="1:15" ht="12">
      <c r="A256" s="3"/>
      <c r="B256" s="3"/>
      <c r="C256" s="5" t="s">
        <v>493</v>
      </c>
      <c r="D256" s="5"/>
      <c r="E256" s="5"/>
      <c r="F256" s="5"/>
      <c r="G256" s="5" t="s">
        <v>623</v>
      </c>
      <c r="H256" s="5"/>
      <c r="I256" s="5"/>
      <c r="J256" s="5"/>
      <c r="K256" s="5"/>
      <c r="L256" s="5"/>
      <c r="M256" s="25"/>
      <c r="N256" s="25"/>
      <c r="O256" s="26"/>
    </row>
    <row r="257" spans="1:15" ht="12">
      <c r="A257" s="3"/>
      <c r="B257" s="3"/>
      <c r="C257" s="5" t="s">
        <v>495</v>
      </c>
      <c r="D257" s="5"/>
      <c r="E257" s="5"/>
      <c r="F257" s="5"/>
      <c r="G257" s="5" t="s">
        <v>495</v>
      </c>
      <c r="H257" s="5"/>
      <c r="I257" s="5"/>
      <c r="J257" s="5"/>
      <c r="K257" s="5"/>
      <c r="L257" s="5"/>
      <c r="M257" s="25"/>
      <c r="N257" s="25"/>
      <c r="O257" s="26"/>
    </row>
    <row r="258" spans="1:15" ht="12">
      <c r="A258" s="3"/>
      <c r="B258" s="3"/>
      <c r="C258" s="4" t="s">
        <v>647</v>
      </c>
      <c r="D258" s="4"/>
      <c r="E258" s="4"/>
      <c r="F258" s="4"/>
      <c r="G258" s="4"/>
      <c r="H258" s="4"/>
      <c r="I258" s="4"/>
      <c r="J258" s="4"/>
      <c r="K258" s="4"/>
      <c r="L258" s="4"/>
      <c r="M258" s="27"/>
      <c r="N258" s="27"/>
      <c r="O258" s="17"/>
    </row>
    <row r="259" spans="1:15" ht="11.25">
      <c r="A259" s="6" t="s">
        <v>489</v>
      </c>
      <c r="B259" s="4" t="s">
        <v>58</v>
      </c>
      <c r="C259" s="4"/>
      <c r="D259" s="4" t="s">
        <v>497</v>
      </c>
      <c r="E259" s="4"/>
      <c r="F259" s="4" t="s">
        <v>498</v>
      </c>
      <c r="G259" s="4"/>
      <c r="H259" s="4" t="s">
        <v>499</v>
      </c>
      <c r="I259" s="4"/>
      <c r="J259" s="4"/>
      <c r="K259" s="11" t="s">
        <v>500</v>
      </c>
      <c r="L259" s="24"/>
      <c r="M259" s="24"/>
      <c r="N259" s="12"/>
      <c r="O259" s="4" t="s">
        <v>501</v>
      </c>
    </row>
    <row r="260" spans="1:15" ht="11.25">
      <c r="A260" s="7"/>
      <c r="B260" s="4"/>
      <c r="C260" s="4"/>
      <c r="D260" s="4"/>
      <c r="E260" s="4"/>
      <c r="F260" s="4"/>
      <c r="G260" s="4"/>
      <c r="H260" s="4"/>
      <c r="I260" s="4"/>
      <c r="J260" s="4"/>
      <c r="K260" s="16"/>
      <c r="L260" s="27"/>
      <c r="M260" s="27"/>
      <c r="N260" s="17"/>
      <c r="O260" s="4"/>
    </row>
    <row r="261" spans="1:15" ht="12">
      <c r="A261" s="3" t="s">
        <v>502</v>
      </c>
      <c r="B261" s="4">
        <v>20</v>
      </c>
      <c r="C261" s="4"/>
      <c r="D261" s="4">
        <v>20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">
      <c r="A262" s="3" t="s">
        <v>503</v>
      </c>
      <c r="B262" s="4" t="s">
        <v>504</v>
      </c>
      <c r="C262" s="4"/>
      <c r="D262" s="4"/>
      <c r="E262" s="4"/>
      <c r="F262" s="4"/>
      <c r="G262" s="4"/>
      <c r="H262" s="4"/>
      <c r="I262" s="4"/>
      <c r="J262" s="4" t="s">
        <v>505</v>
      </c>
      <c r="K262" s="4"/>
      <c r="L262" s="4"/>
      <c r="M262" s="4"/>
      <c r="N262" s="4"/>
      <c r="O262" s="4"/>
    </row>
    <row r="263" spans="1:15" ht="12">
      <c r="A263" s="3"/>
      <c r="B263" s="5"/>
      <c r="C263" s="5"/>
      <c r="D263" s="5"/>
      <c r="E263" s="5"/>
      <c r="F263" s="5"/>
      <c r="G263" s="5"/>
      <c r="H263" s="5"/>
      <c r="I263" s="5"/>
      <c r="J263" s="28" t="s">
        <v>648</v>
      </c>
      <c r="K263" s="28"/>
      <c r="L263" s="28"/>
      <c r="M263" s="28"/>
      <c r="N263" s="28"/>
      <c r="O263" s="28"/>
    </row>
    <row r="264" spans="1:15" ht="24">
      <c r="A264" s="8" t="s">
        <v>507</v>
      </c>
      <c r="B264" s="4" t="s">
        <v>508</v>
      </c>
      <c r="C264" s="4" t="s">
        <v>445</v>
      </c>
      <c r="D264" s="4"/>
      <c r="E264" s="4" t="s">
        <v>446</v>
      </c>
      <c r="F264" s="4"/>
      <c r="G264" s="4" t="s">
        <v>509</v>
      </c>
      <c r="H264" s="4"/>
      <c r="I264" s="4"/>
      <c r="J264" s="4" t="s">
        <v>445</v>
      </c>
      <c r="K264" s="4"/>
      <c r="L264" s="4"/>
      <c r="M264" s="38" t="s">
        <v>446</v>
      </c>
      <c r="N264" s="38" t="s">
        <v>509</v>
      </c>
      <c r="O264" s="38"/>
    </row>
    <row r="265" spans="1:15" ht="24">
      <c r="A265" s="34"/>
      <c r="B265" s="4" t="s">
        <v>510</v>
      </c>
      <c r="C265" s="11" t="s">
        <v>449</v>
      </c>
      <c r="D265" s="12"/>
      <c r="E265" s="4"/>
      <c r="F265" s="4"/>
      <c r="G265" s="4"/>
      <c r="H265" s="4"/>
      <c r="I265" s="4"/>
      <c r="J265" s="11" t="s">
        <v>449</v>
      </c>
      <c r="K265" s="24"/>
      <c r="L265" s="12"/>
      <c r="M265" s="47" t="s">
        <v>649</v>
      </c>
      <c r="N265" s="63" t="s">
        <v>650</v>
      </c>
      <c r="O265" s="42"/>
    </row>
    <row r="266" spans="1:15" ht="24">
      <c r="A266" s="35"/>
      <c r="B266" s="4"/>
      <c r="C266" s="11" t="s">
        <v>454</v>
      </c>
      <c r="D266" s="12"/>
      <c r="E266" s="4"/>
      <c r="F266" s="4"/>
      <c r="G266" s="4"/>
      <c r="H266" s="4"/>
      <c r="I266" s="4"/>
      <c r="J266" s="11" t="s">
        <v>454</v>
      </c>
      <c r="K266" s="24"/>
      <c r="L266" s="12"/>
      <c r="M266" s="39" t="s">
        <v>651</v>
      </c>
      <c r="N266" s="46" t="s">
        <v>618</v>
      </c>
      <c r="O266" s="42"/>
    </row>
    <row r="267" spans="1:15" ht="12">
      <c r="A267" s="35"/>
      <c r="B267" s="4"/>
      <c r="C267" s="59"/>
      <c r="D267" s="26"/>
      <c r="E267" s="13"/>
      <c r="F267" s="14"/>
      <c r="G267" s="13"/>
      <c r="H267" s="15"/>
      <c r="I267" s="14"/>
      <c r="J267" s="59"/>
      <c r="K267" s="61"/>
      <c r="L267" s="26"/>
      <c r="M267" s="39"/>
      <c r="N267" s="64"/>
      <c r="O267" s="65"/>
    </row>
    <row r="268" spans="1:15" ht="12">
      <c r="A268" s="37"/>
      <c r="B268" s="4"/>
      <c r="C268" s="11" t="s">
        <v>459</v>
      </c>
      <c r="D268" s="12"/>
      <c r="E268" s="4"/>
      <c r="F268" s="4"/>
      <c r="G268" s="4"/>
      <c r="H268" s="4"/>
      <c r="I268" s="4"/>
      <c r="J268" s="11" t="s">
        <v>459</v>
      </c>
      <c r="K268" s="24"/>
      <c r="L268" s="12"/>
      <c r="M268" s="39" t="s">
        <v>633</v>
      </c>
      <c r="N268" s="42" t="s">
        <v>643</v>
      </c>
      <c r="O268" s="42"/>
    </row>
    <row r="269" spans="1:15" ht="12">
      <c r="A269" s="37"/>
      <c r="B269" s="4"/>
      <c r="C269" s="4" t="s">
        <v>462</v>
      </c>
      <c r="D269" s="4"/>
      <c r="E269" s="4"/>
      <c r="F269" s="4"/>
      <c r="G269" s="4"/>
      <c r="H269" s="4"/>
      <c r="I269" s="4"/>
      <c r="J269" s="4" t="s">
        <v>462</v>
      </c>
      <c r="K269" s="4"/>
      <c r="L269" s="4"/>
      <c r="M269" s="39" t="s">
        <v>557</v>
      </c>
      <c r="N269" s="42" t="s">
        <v>634</v>
      </c>
      <c r="O269" s="42"/>
    </row>
    <row r="270" spans="1:15" ht="12">
      <c r="A270" s="8"/>
      <c r="B270" s="4" t="s">
        <v>520</v>
      </c>
      <c r="C270" s="11" t="s">
        <v>521</v>
      </c>
      <c r="D270" s="12"/>
      <c r="E270" s="4"/>
      <c r="F270" s="4"/>
      <c r="G270" s="4"/>
      <c r="H270" s="4"/>
      <c r="I270" s="4"/>
      <c r="J270" s="11" t="s">
        <v>521</v>
      </c>
      <c r="K270" s="24"/>
      <c r="L270" s="12"/>
      <c r="M270" s="39"/>
      <c r="N270" s="42"/>
      <c r="O270" s="42"/>
    </row>
    <row r="271" spans="1:15" ht="24">
      <c r="A271" s="8"/>
      <c r="B271" s="4"/>
      <c r="C271" s="11" t="s">
        <v>522</v>
      </c>
      <c r="D271" s="12"/>
      <c r="E271" s="4"/>
      <c r="F271" s="4"/>
      <c r="G271" s="4"/>
      <c r="H271" s="4"/>
      <c r="I271" s="4"/>
      <c r="J271" s="11" t="s">
        <v>522</v>
      </c>
      <c r="K271" s="24"/>
      <c r="L271" s="12"/>
      <c r="M271" s="39" t="s">
        <v>652</v>
      </c>
      <c r="N271" s="42" t="s">
        <v>469</v>
      </c>
      <c r="O271" s="42"/>
    </row>
    <row r="272" spans="1:15" ht="12">
      <c r="A272" s="8"/>
      <c r="B272" s="4"/>
      <c r="C272" s="16"/>
      <c r="D272" s="17"/>
      <c r="E272" s="13"/>
      <c r="F272" s="14"/>
      <c r="G272" s="13"/>
      <c r="H272" s="15"/>
      <c r="I272" s="14"/>
      <c r="J272" s="16"/>
      <c r="K272" s="27"/>
      <c r="L272" s="17"/>
      <c r="M272" s="39"/>
      <c r="N272" s="55"/>
      <c r="O272" s="56"/>
    </row>
    <row r="273" spans="1:15" ht="12">
      <c r="A273" s="8"/>
      <c r="B273" s="4"/>
      <c r="C273" s="4" t="s">
        <v>524</v>
      </c>
      <c r="D273" s="4"/>
      <c r="E273" s="4"/>
      <c r="F273" s="4"/>
      <c r="G273" s="5"/>
      <c r="H273" s="5"/>
      <c r="I273" s="5"/>
      <c r="J273" s="4" t="s">
        <v>524</v>
      </c>
      <c r="K273" s="4"/>
      <c r="L273" s="4"/>
      <c r="M273" s="39"/>
      <c r="N273" s="42"/>
      <c r="O273" s="42"/>
    </row>
    <row r="274" spans="1:15" ht="24">
      <c r="A274" s="8"/>
      <c r="B274" s="4"/>
      <c r="C274" s="4" t="s">
        <v>525</v>
      </c>
      <c r="D274" s="4"/>
      <c r="E274" s="4"/>
      <c r="F274" s="4"/>
      <c r="G274" s="5"/>
      <c r="H274" s="5"/>
      <c r="I274" s="5"/>
      <c r="J274" s="4" t="s">
        <v>525</v>
      </c>
      <c r="K274" s="4"/>
      <c r="L274" s="4"/>
      <c r="M274" s="39" t="s">
        <v>653</v>
      </c>
      <c r="N274" s="42" t="s">
        <v>469</v>
      </c>
      <c r="O274" s="42"/>
    </row>
    <row r="275" spans="1:15" ht="36">
      <c r="A275" s="8"/>
      <c r="B275" s="4" t="s">
        <v>475</v>
      </c>
      <c r="C275" s="4" t="s">
        <v>477</v>
      </c>
      <c r="D275" s="4"/>
      <c r="E275" s="4"/>
      <c r="F275" s="4"/>
      <c r="G275" s="5"/>
      <c r="H275" s="5"/>
      <c r="I275" s="5"/>
      <c r="J275" s="4" t="s">
        <v>477</v>
      </c>
      <c r="K275" s="4"/>
      <c r="L275" s="4"/>
      <c r="M275" s="39" t="s">
        <v>543</v>
      </c>
      <c r="N275" s="54" t="s">
        <v>620</v>
      </c>
      <c r="O275" s="42"/>
    </row>
    <row r="277" spans="1:15" ht="21">
      <c r="A277" s="2" t="s">
        <v>479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">
      <c r="A278" s="3" t="s">
        <v>353</v>
      </c>
      <c r="B278" s="3"/>
      <c r="C278" s="4" t="s">
        <v>360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1.25">
      <c r="A279" s="3" t="s">
        <v>480</v>
      </c>
      <c r="B279" s="3"/>
      <c r="C279" s="4" t="s">
        <v>406</v>
      </c>
      <c r="D279" s="4"/>
      <c r="E279" s="4"/>
      <c r="F279" s="4"/>
      <c r="G279" s="4"/>
      <c r="H279" s="4"/>
      <c r="I279" s="18" t="s">
        <v>481</v>
      </c>
      <c r="J279" s="19"/>
      <c r="K279" s="20"/>
      <c r="L279" s="4" t="s">
        <v>482</v>
      </c>
      <c r="M279" s="4"/>
      <c r="N279" s="4"/>
      <c r="O279" s="4"/>
    </row>
    <row r="280" spans="1:15" ht="11.25">
      <c r="A280" s="3"/>
      <c r="B280" s="3"/>
      <c r="C280" s="4"/>
      <c r="D280" s="4"/>
      <c r="E280" s="4"/>
      <c r="F280" s="4"/>
      <c r="G280" s="4"/>
      <c r="H280" s="4"/>
      <c r="I280" s="21"/>
      <c r="J280" s="22"/>
      <c r="K280" s="23"/>
      <c r="L280" s="4"/>
      <c r="M280" s="4"/>
      <c r="N280" s="4"/>
      <c r="O280" s="4"/>
    </row>
    <row r="281" spans="1:15" ht="12">
      <c r="A281" s="3" t="s">
        <v>483</v>
      </c>
      <c r="B281" s="3"/>
      <c r="C281" s="4" t="s">
        <v>576</v>
      </c>
      <c r="D281" s="4"/>
      <c r="E281" s="4"/>
      <c r="F281" s="4"/>
      <c r="G281" s="4"/>
      <c r="H281" s="4"/>
      <c r="I281" s="3" t="s">
        <v>485</v>
      </c>
      <c r="J281" s="3"/>
      <c r="K281" s="3"/>
      <c r="L281" s="4" t="s">
        <v>546</v>
      </c>
      <c r="M281" s="4"/>
      <c r="N281" s="4"/>
      <c r="O281" s="4"/>
    </row>
    <row r="282" spans="1:15" ht="12">
      <c r="A282" s="3" t="s">
        <v>487</v>
      </c>
      <c r="B282" s="3"/>
      <c r="C282" s="5" t="s">
        <v>654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2">
      <c r="A283" s="3" t="s">
        <v>489</v>
      </c>
      <c r="B283" s="3"/>
      <c r="C283" s="5" t="s">
        <v>490</v>
      </c>
      <c r="D283" s="5"/>
      <c r="E283" s="5"/>
      <c r="F283" s="5"/>
      <c r="G283" s="5" t="s">
        <v>622</v>
      </c>
      <c r="H283" s="5"/>
      <c r="I283" s="5"/>
      <c r="J283" s="5"/>
      <c r="K283" s="5"/>
      <c r="L283" s="5"/>
      <c r="M283" s="24" t="s">
        <v>492</v>
      </c>
      <c r="N283" s="24"/>
      <c r="O283" s="12"/>
    </row>
    <row r="284" spans="1:15" ht="12">
      <c r="A284" s="3"/>
      <c r="B284" s="3"/>
      <c r="C284" s="5" t="s">
        <v>493</v>
      </c>
      <c r="D284" s="5"/>
      <c r="E284" s="5"/>
      <c r="F284" s="5"/>
      <c r="G284" s="5" t="s">
        <v>623</v>
      </c>
      <c r="H284" s="5"/>
      <c r="I284" s="5"/>
      <c r="J284" s="5"/>
      <c r="K284" s="5"/>
      <c r="L284" s="5"/>
      <c r="M284" s="25"/>
      <c r="N284" s="25"/>
      <c r="O284" s="26"/>
    </row>
    <row r="285" spans="1:15" ht="12">
      <c r="A285" s="3"/>
      <c r="B285" s="3"/>
      <c r="C285" s="5" t="s">
        <v>495</v>
      </c>
      <c r="D285" s="5"/>
      <c r="E285" s="5"/>
      <c r="F285" s="5"/>
      <c r="G285" s="5" t="s">
        <v>495</v>
      </c>
      <c r="H285" s="5"/>
      <c r="I285" s="5"/>
      <c r="J285" s="5"/>
      <c r="K285" s="5"/>
      <c r="L285" s="5"/>
      <c r="M285" s="25"/>
      <c r="N285" s="25"/>
      <c r="O285" s="26"/>
    </row>
    <row r="286" spans="1:15" ht="12">
      <c r="A286" s="3"/>
      <c r="B286" s="3"/>
      <c r="C286" s="4" t="s">
        <v>655</v>
      </c>
      <c r="D286" s="4"/>
      <c r="E286" s="4"/>
      <c r="F286" s="4"/>
      <c r="G286" s="4"/>
      <c r="H286" s="4"/>
      <c r="I286" s="4"/>
      <c r="J286" s="4"/>
      <c r="K286" s="4"/>
      <c r="L286" s="4"/>
      <c r="M286" s="27"/>
      <c r="N286" s="27"/>
      <c r="O286" s="17"/>
    </row>
    <row r="287" spans="1:15" ht="11.25">
      <c r="A287" s="6" t="s">
        <v>489</v>
      </c>
      <c r="B287" s="4" t="s">
        <v>58</v>
      </c>
      <c r="C287" s="4"/>
      <c r="D287" s="4" t="s">
        <v>497</v>
      </c>
      <c r="E287" s="4"/>
      <c r="F287" s="4" t="s">
        <v>498</v>
      </c>
      <c r="G287" s="4"/>
      <c r="H287" s="4" t="s">
        <v>499</v>
      </c>
      <c r="I287" s="4"/>
      <c r="J287" s="4"/>
      <c r="K287" s="11" t="s">
        <v>500</v>
      </c>
      <c r="L287" s="24"/>
      <c r="M287" s="24"/>
      <c r="N287" s="12"/>
      <c r="O287" s="4" t="s">
        <v>501</v>
      </c>
    </row>
    <row r="288" spans="1:15" ht="11.25">
      <c r="A288" s="7"/>
      <c r="B288" s="4"/>
      <c r="C288" s="4"/>
      <c r="D288" s="4"/>
      <c r="E288" s="4"/>
      <c r="F288" s="4"/>
      <c r="G288" s="4"/>
      <c r="H288" s="4"/>
      <c r="I288" s="4"/>
      <c r="J288" s="4"/>
      <c r="K288" s="16"/>
      <c r="L288" s="27"/>
      <c r="M288" s="27"/>
      <c r="N288" s="17"/>
      <c r="O288" s="4"/>
    </row>
    <row r="289" spans="1:15" ht="12">
      <c r="A289" s="3" t="s">
        <v>502</v>
      </c>
      <c r="B289" s="4">
        <v>20</v>
      </c>
      <c r="C289" s="4"/>
      <c r="D289" s="4">
        <v>20</v>
      </c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">
      <c r="A290" s="3" t="s">
        <v>503</v>
      </c>
      <c r="B290" s="4" t="s">
        <v>504</v>
      </c>
      <c r="C290" s="4"/>
      <c r="D290" s="4"/>
      <c r="E290" s="4"/>
      <c r="F290" s="4"/>
      <c r="G290" s="4"/>
      <c r="H290" s="4"/>
      <c r="I290" s="4"/>
      <c r="J290" s="4" t="s">
        <v>505</v>
      </c>
      <c r="K290" s="4"/>
      <c r="L290" s="4"/>
      <c r="M290" s="4"/>
      <c r="N290" s="4"/>
      <c r="O290" s="4"/>
    </row>
    <row r="291" spans="1:15" ht="12">
      <c r="A291" s="3"/>
      <c r="B291" s="5"/>
      <c r="C291" s="5"/>
      <c r="D291" s="5"/>
      <c r="E291" s="5"/>
      <c r="F291" s="5"/>
      <c r="G291" s="5"/>
      <c r="H291" s="5"/>
      <c r="I291" s="5"/>
      <c r="J291" s="28" t="s">
        <v>656</v>
      </c>
      <c r="K291" s="28"/>
      <c r="L291" s="28"/>
      <c r="M291" s="28"/>
      <c r="N291" s="28"/>
      <c r="O291" s="28"/>
    </row>
    <row r="292" spans="1:15" ht="24">
      <c r="A292" s="8" t="s">
        <v>507</v>
      </c>
      <c r="B292" s="4" t="s">
        <v>508</v>
      </c>
      <c r="C292" s="4" t="s">
        <v>445</v>
      </c>
      <c r="D292" s="4"/>
      <c r="E292" s="4" t="s">
        <v>446</v>
      </c>
      <c r="F292" s="4"/>
      <c r="G292" s="4" t="s">
        <v>509</v>
      </c>
      <c r="H292" s="4"/>
      <c r="I292" s="4"/>
      <c r="J292" s="4" t="s">
        <v>445</v>
      </c>
      <c r="K292" s="4"/>
      <c r="L292" s="4"/>
      <c r="M292" s="4" t="s">
        <v>446</v>
      </c>
      <c r="N292" s="4" t="s">
        <v>509</v>
      </c>
      <c r="O292" s="4"/>
    </row>
    <row r="293" spans="1:15" ht="12">
      <c r="A293" s="34"/>
      <c r="B293" s="4" t="s">
        <v>510</v>
      </c>
      <c r="C293" s="11" t="s">
        <v>449</v>
      </c>
      <c r="D293" s="12"/>
      <c r="E293" s="4"/>
      <c r="F293" s="4"/>
      <c r="G293" s="4"/>
      <c r="H293" s="4"/>
      <c r="I293" s="4"/>
      <c r="J293" s="43" t="s">
        <v>449</v>
      </c>
      <c r="K293" s="44"/>
      <c r="L293" s="45"/>
      <c r="M293" s="47" t="s">
        <v>657</v>
      </c>
      <c r="N293" s="39" t="s">
        <v>658</v>
      </c>
      <c r="O293" s="39"/>
    </row>
    <row r="294" spans="1:15" ht="24">
      <c r="A294" s="35"/>
      <c r="B294" s="4"/>
      <c r="C294" s="11" t="s">
        <v>454</v>
      </c>
      <c r="D294" s="12"/>
      <c r="E294" s="4"/>
      <c r="F294" s="4"/>
      <c r="G294" s="4"/>
      <c r="H294" s="4"/>
      <c r="I294" s="4"/>
      <c r="J294" s="43" t="s">
        <v>454</v>
      </c>
      <c r="K294" s="44"/>
      <c r="L294" s="45"/>
      <c r="M294" s="39" t="s">
        <v>659</v>
      </c>
      <c r="N294" s="41" t="s">
        <v>469</v>
      </c>
      <c r="O294" s="39"/>
    </row>
    <row r="295" spans="1:15" ht="12">
      <c r="A295" s="37"/>
      <c r="B295" s="4"/>
      <c r="C295" s="11" t="s">
        <v>459</v>
      </c>
      <c r="D295" s="12"/>
      <c r="E295" s="4"/>
      <c r="F295" s="4"/>
      <c r="G295" s="4"/>
      <c r="H295" s="4"/>
      <c r="I295" s="4"/>
      <c r="J295" s="43" t="s">
        <v>459</v>
      </c>
      <c r="K295" s="44"/>
      <c r="L295" s="45"/>
      <c r="M295" s="39" t="s">
        <v>660</v>
      </c>
      <c r="N295" s="42" t="s">
        <v>599</v>
      </c>
      <c r="O295" s="42"/>
    </row>
    <row r="296" spans="1:15" ht="12">
      <c r="A296" s="37"/>
      <c r="B296" s="4"/>
      <c r="C296" s="4" t="s">
        <v>462</v>
      </c>
      <c r="D296" s="4"/>
      <c r="E296" s="4"/>
      <c r="F296" s="4"/>
      <c r="G296" s="4"/>
      <c r="H296" s="4"/>
      <c r="I296" s="4"/>
      <c r="J296" s="38" t="s">
        <v>462</v>
      </c>
      <c r="K296" s="38"/>
      <c r="L296" s="38"/>
      <c r="M296" s="39" t="s">
        <v>661</v>
      </c>
      <c r="N296" s="42" t="s">
        <v>634</v>
      </c>
      <c r="O296" s="42"/>
    </row>
    <row r="297" spans="1:15" ht="12">
      <c r="A297" s="8"/>
      <c r="B297" s="4" t="s">
        <v>520</v>
      </c>
      <c r="C297" s="11" t="s">
        <v>521</v>
      </c>
      <c r="D297" s="12"/>
      <c r="E297" s="4"/>
      <c r="F297" s="4"/>
      <c r="G297" s="4"/>
      <c r="H297" s="4"/>
      <c r="I297" s="4"/>
      <c r="J297" s="43" t="s">
        <v>521</v>
      </c>
      <c r="K297" s="44"/>
      <c r="L297" s="45"/>
      <c r="M297" s="39"/>
      <c r="N297" s="38"/>
      <c r="O297" s="38"/>
    </row>
    <row r="298" spans="1:15" ht="24">
      <c r="A298" s="8"/>
      <c r="B298" s="4"/>
      <c r="C298" s="11" t="s">
        <v>522</v>
      </c>
      <c r="D298" s="12"/>
      <c r="E298" s="4"/>
      <c r="F298" s="4"/>
      <c r="G298" s="4"/>
      <c r="H298" s="4"/>
      <c r="I298" s="4"/>
      <c r="J298" s="43" t="s">
        <v>522</v>
      </c>
      <c r="K298" s="44"/>
      <c r="L298" s="45"/>
      <c r="M298" s="39" t="s">
        <v>662</v>
      </c>
      <c r="N298" s="42" t="s">
        <v>469</v>
      </c>
      <c r="O298" s="42"/>
    </row>
    <row r="299" spans="1:15" ht="24">
      <c r="A299" s="8"/>
      <c r="B299" s="4"/>
      <c r="C299" s="16"/>
      <c r="D299" s="17"/>
      <c r="E299" s="13"/>
      <c r="F299" s="14"/>
      <c r="G299" s="13"/>
      <c r="H299" s="15"/>
      <c r="I299" s="14"/>
      <c r="J299" s="49"/>
      <c r="K299" s="50"/>
      <c r="L299" s="51"/>
      <c r="M299" s="39" t="s">
        <v>663</v>
      </c>
      <c r="N299" s="55" t="s">
        <v>469</v>
      </c>
      <c r="O299" s="56"/>
    </row>
    <row r="300" spans="1:15" ht="12">
      <c r="A300" s="8"/>
      <c r="B300" s="4"/>
      <c r="C300" s="4" t="s">
        <v>524</v>
      </c>
      <c r="D300" s="4"/>
      <c r="E300" s="4"/>
      <c r="F300" s="4"/>
      <c r="G300" s="5"/>
      <c r="H300" s="5"/>
      <c r="I300" s="5"/>
      <c r="J300" s="38" t="s">
        <v>524</v>
      </c>
      <c r="K300" s="38"/>
      <c r="L300" s="38"/>
      <c r="M300" s="39"/>
      <c r="N300" s="42"/>
      <c r="O300" s="42"/>
    </row>
    <row r="301" spans="1:15" ht="12">
      <c r="A301" s="8"/>
      <c r="B301" s="4"/>
      <c r="C301" s="4" t="s">
        <v>525</v>
      </c>
      <c r="D301" s="4"/>
      <c r="E301" s="4"/>
      <c r="F301" s="4"/>
      <c r="G301" s="5"/>
      <c r="H301" s="5"/>
      <c r="I301" s="5"/>
      <c r="J301" s="38" t="s">
        <v>525</v>
      </c>
      <c r="K301" s="38"/>
      <c r="L301" s="38"/>
      <c r="M301" s="39"/>
      <c r="N301" s="42"/>
      <c r="O301" s="42"/>
    </row>
    <row r="302" spans="1:15" ht="36">
      <c r="A302" s="8"/>
      <c r="B302" s="4" t="s">
        <v>475</v>
      </c>
      <c r="C302" s="4" t="s">
        <v>477</v>
      </c>
      <c r="D302" s="4"/>
      <c r="E302" s="4"/>
      <c r="F302" s="4"/>
      <c r="G302" s="5"/>
      <c r="H302" s="5"/>
      <c r="I302" s="5"/>
      <c r="J302" s="38" t="s">
        <v>477</v>
      </c>
      <c r="K302" s="38"/>
      <c r="L302" s="38"/>
      <c r="M302" s="39" t="s">
        <v>543</v>
      </c>
      <c r="N302" s="54" t="s">
        <v>620</v>
      </c>
      <c r="O302" s="42"/>
    </row>
    <row r="304" spans="1:15" ht="21">
      <c r="A304" s="2" t="s">
        <v>479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">
      <c r="A305" s="3" t="s">
        <v>353</v>
      </c>
      <c r="B305" s="3"/>
      <c r="C305" s="4" t="s">
        <v>362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1.25">
      <c r="A306" s="3" t="s">
        <v>480</v>
      </c>
      <c r="B306" s="3"/>
      <c r="C306" s="4" t="s">
        <v>406</v>
      </c>
      <c r="D306" s="4"/>
      <c r="E306" s="4"/>
      <c r="F306" s="4"/>
      <c r="G306" s="4"/>
      <c r="H306" s="4"/>
      <c r="I306" s="18" t="s">
        <v>481</v>
      </c>
      <c r="J306" s="19"/>
      <c r="K306" s="20"/>
      <c r="L306" s="4" t="s">
        <v>482</v>
      </c>
      <c r="M306" s="4"/>
      <c r="N306" s="4"/>
      <c r="O306" s="4"/>
    </row>
    <row r="307" spans="1:15" ht="11.25">
      <c r="A307" s="3"/>
      <c r="B307" s="3"/>
      <c r="C307" s="4"/>
      <c r="D307" s="4"/>
      <c r="E307" s="4"/>
      <c r="F307" s="4"/>
      <c r="G307" s="4"/>
      <c r="H307" s="4"/>
      <c r="I307" s="21"/>
      <c r="J307" s="22"/>
      <c r="K307" s="23"/>
      <c r="L307" s="4"/>
      <c r="M307" s="4"/>
      <c r="N307" s="4"/>
      <c r="O307" s="4"/>
    </row>
    <row r="308" spans="1:15" ht="12">
      <c r="A308" s="3" t="s">
        <v>483</v>
      </c>
      <c r="B308" s="3"/>
      <c r="C308" s="4" t="s">
        <v>576</v>
      </c>
      <c r="D308" s="4"/>
      <c r="E308" s="4"/>
      <c r="F308" s="4"/>
      <c r="G308" s="4"/>
      <c r="H308" s="4"/>
      <c r="I308" s="3" t="s">
        <v>485</v>
      </c>
      <c r="J308" s="3"/>
      <c r="K308" s="3"/>
      <c r="L308" s="4" t="s">
        <v>546</v>
      </c>
      <c r="M308" s="4"/>
      <c r="N308" s="4"/>
      <c r="O308" s="4"/>
    </row>
    <row r="309" spans="1:15" ht="12">
      <c r="A309" s="3" t="s">
        <v>487</v>
      </c>
      <c r="B309" s="3"/>
      <c r="C309" s="5" t="s">
        <v>488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2">
      <c r="A310" s="3" t="s">
        <v>489</v>
      </c>
      <c r="B310" s="3"/>
      <c r="C310" s="5" t="s">
        <v>490</v>
      </c>
      <c r="D310" s="5"/>
      <c r="E310" s="5"/>
      <c r="F310" s="5"/>
      <c r="G310" s="5" t="s">
        <v>622</v>
      </c>
      <c r="H310" s="5"/>
      <c r="I310" s="5"/>
      <c r="J310" s="5"/>
      <c r="K310" s="5"/>
      <c r="L310" s="5"/>
      <c r="M310" s="24" t="s">
        <v>492</v>
      </c>
      <c r="N310" s="24"/>
      <c r="O310" s="12"/>
    </row>
    <row r="311" spans="1:15" ht="12">
      <c r="A311" s="3"/>
      <c r="B311" s="3"/>
      <c r="C311" s="5" t="s">
        <v>493</v>
      </c>
      <c r="D311" s="5"/>
      <c r="E311" s="5"/>
      <c r="F311" s="5"/>
      <c r="G311" s="5" t="s">
        <v>623</v>
      </c>
      <c r="H311" s="5"/>
      <c r="I311" s="5"/>
      <c r="J311" s="5"/>
      <c r="K311" s="5"/>
      <c r="L311" s="5"/>
      <c r="M311" s="25"/>
      <c r="N311" s="25"/>
      <c r="O311" s="26"/>
    </row>
    <row r="312" spans="1:15" ht="12">
      <c r="A312" s="3"/>
      <c r="B312" s="3"/>
      <c r="C312" s="5" t="s">
        <v>495</v>
      </c>
      <c r="D312" s="5"/>
      <c r="E312" s="5"/>
      <c r="F312" s="5"/>
      <c r="G312" s="5" t="s">
        <v>495</v>
      </c>
      <c r="H312" s="5"/>
      <c r="I312" s="5"/>
      <c r="J312" s="5"/>
      <c r="K312" s="5"/>
      <c r="L312" s="5"/>
      <c r="M312" s="25"/>
      <c r="N312" s="25"/>
      <c r="O312" s="26"/>
    </row>
    <row r="313" spans="1:15" ht="12">
      <c r="A313" s="3"/>
      <c r="B313" s="3"/>
      <c r="C313" s="4" t="s">
        <v>638</v>
      </c>
      <c r="D313" s="4"/>
      <c r="E313" s="4"/>
      <c r="F313" s="4"/>
      <c r="G313" s="4"/>
      <c r="H313" s="4"/>
      <c r="I313" s="4"/>
      <c r="J313" s="4"/>
      <c r="K313" s="4"/>
      <c r="L313" s="4"/>
      <c r="M313" s="27"/>
      <c r="N313" s="27"/>
      <c r="O313" s="17"/>
    </row>
    <row r="314" spans="1:15" ht="11.25">
      <c r="A314" s="6" t="s">
        <v>489</v>
      </c>
      <c r="B314" s="4" t="s">
        <v>58</v>
      </c>
      <c r="C314" s="4"/>
      <c r="D314" s="4" t="s">
        <v>497</v>
      </c>
      <c r="E314" s="4"/>
      <c r="F314" s="4" t="s">
        <v>498</v>
      </c>
      <c r="G314" s="4"/>
      <c r="H314" s="4" t="s">
        <v>499</v>
      </c>
      <c r="I314" s="4"/>
      <c r="J314" s="4"/>
      <c r="K314" s="11" t="s">
        <v>500</v>
      </c>
      <c r="L314" s="24"/>
      <c r="M314" s="24"/>
      <c r="N314" s="12"/>
      <c r="O314" s="4" t="s">
        <v>501</v>
      </c>
    </row>
    <row r="315" spans="1:15" ht="11.25">
      <c r="A315" s="7"/>
      <c r="B315" s="4"/>
      <c r="C315" s="4"/>
      <c r="D315" s="4"/>
      <c r="E315" s="4"/>
      <c r="F315" s="4"/>
      <c r="G315" s="4"/>
      <c r="H315" s="4"/>
      <c r="I315" s="4"/>
      <c r="J315" s="4"/>
      <c r="K315" s="16"/>
      <c r="L315" s="27"/>
      <c r="M315" s="27"/>
      <c r="N315" s="17"/>
      <c r="O315" s="4"/>
    </row>
    <row r="316" spans="1:15" ht="12">
      <c r="A316" s="3" t="s">
        <v>502</v>
      </c>
      <c r="B316" s="4">
        <v>20</v>
      </c>
      <c r="C316" s="4"/>
      <c r="D316" s="4">
        <v>20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">
      <c r="A317" s="3" t="s">
        <v>503</v>
      </c>
      <c r="B317" s="4" t="s">
        <v>504</v>
      </c>
      <c r="C317" s="4"/>
      <c r="D317" s="4"/>
      <c r="E317" s="4"/>
      <c r="F317" s="4"/>
      <c r="G317" s="4"/>
      <c r="H317" s="4"/>
      <c r="I317" s="4"/>
      <c r="J317" s="4" t="s">
        <v>505</v>
      </c>
      <c r="K317" s="4"/>
      <c r="L317" s="4"/>
      <c r="M317" s="4"/>
      <c r="N317" s="4"/>
      <c r="O317" s="4"/>
    </row>
    <row r="318" spans="1:15" ht="12">
      <c r="A318" s="3"/>
      <c r="B318" s="5"/>
      <c r="C318" s="5"/>
      <c r="D318" s="5"/>
      <c r="E318" s="5"/>
      <c r="F318" s="5"/>
      <c r="G318" s="5"/>
      <c r="H318" s="5"/>
      <c r="I318" s="5"/>
      <c r="J318" s="5" t="s">
        <v>664</v>
      </c>
      <c r="K318" s="5"/>
      <c r="L318" s="5"/>
      <c r="M318" s="5"/>
      <c r="N318" s="5"/>
      <c r="O318" s="5"/>
    </row>
    <row r="319" spans="1:15" ht="24">
      <c r="A319" s="8" t="s">
        <v>507</v>
      </c>
      <c r="B319" s="4" t="s">
        <v>508</v>
      </c>
      <c r="C319" s="4" t="s">
        <v>445</v>
      </c>
      <c r="D319" s="4"/>
      <c r="E319" s="4" t="s">
        <v>446</v>
      </c>
      <c r="F319" s="4"/>
      <c r="G319" s="4" t="s">
        <v>509</v>
      </c>
      <c r="H319" s="4"/>
      <c r="I319" s="4"/>
      <c r="J319" s="4" t="s">
        <v>445</v>
      </c>
      <c r="K319" s="4"/>
      <c r="L319" s="4"/>
      <c r="M319" s="4" t="s">
        <v>446</v>
      </c>
      <c r="N319" s="4" t="s">
        <v>509</v>
      </c>
      <c r="O319" s="4"/>
    </row>
    <row r="320" spans="1:15" ht="12">
      <c r="A320" s="34"/>
      <c r="B320" s="4" t="s">
        <v>510</v>
      </c>
      <c r="C320" s="11" t="s">
        <v>449</v>
      </c>
      <c r="D320" s="12"/>
      <c r="E320" s="4"/>
      <c r="F320" s="4"/>
      <c r="G320" s="4"/>
      <c r="H320" s="4"/>
      <c r="I320" s="4"/>
      <c r="J320" s="11" t="s">
        <v>449</v>
      </c>
      <c r="K320" s="24"/>
      <c r="L320" s="12"/>
      <c r="M320" s="57" t="s">
        <v>665</v>
      </c>
      <c r="N320" s="29" t="s">
        <v>666</v>
      </c>
      <c r="O320" s="29"/>
    </row>
    <row r="321" spans="1:15" ht="12">
      <c r="A321" s="35"/>
      <c r="B321" s="4"/>
      <c r="C321" s="11" t="s">
        <v>454</v>
      </c>
      <c r="D321" s="12"/>
      <c r="E321" s="4"/>
      <c r="F321" s="4"/>
      <c r="G321" s="4"/>
      <c r="H321" s="4"/>
      <c r="I321" s="4"/>
      <c r="J321" s="11" t="s">
        <v>454</v>
      </c>
      <c r="K321" s="24"/>
      <c r="L321" s="12"/>
      <c r="M321" s="29" t="s">
        <v>667</v>
      </c>
      <c r="N321" s="67" t="s">
        <v>572</v>
      </c>
      <c r="O321" s="29"/>
    </row>
    <row r="322" spans="1:15" ht="12">
      <c r="A322" s="37"/>
      <c r="B322" s="4"/>
      <c r="C322" s="11" t="s">
        <v>459</v>
      </c>
      <c r="D322" s="12"/>
      <c r="E322" s="4"/>
      <c r="F322" s="4"/>
      <c r="G322" s="4"/>
      <c r="H322" s="4"/>
      <c r="I322" s="4"/>
      <c r="J322" s="11" t="s">
        <v>459</v>
      </c>
      <c r="K322" s="24"/>
      <c r="L322" s="12"/>
      <c r="M322" s="29" t="s">
        <v>660</v>
      </c>
      <c r="N322" s="5" t="s">
        <v>599</v>
      </c>
      <c r="O322" s="5"/>
    </row>
    <row r="323" spans="1:15" ht="12">
      <c r="A323" s="37"/>
      <c r="B323" s="4"/>
      <c r="C323" s="59"/>
      <c r="D323" s="26"/>
      <c r="E323" s="13"/>
      <c r="F323" s="14"/>
      <c r="G323" s="13"/>
      <c r="H323" s="15"/>
      <c r="I323" s="14"/>
      <c r="J323" s="59"/>
      <c r="K323" s="61"/>
      <c r="L323" s="26"/>
      <c r="M323" s="29" t="s">
        <v>668</v>
      </c>
      <c r="N323" s="31">
        <v>1</v>
      </c>
      <c r="O323" s="32"/>
    </row>
    <row r="324" spans="1:15" ht="12">
      <c r="A324" s="37"/>
      <c r="B324" s="4"/>
      <c r="C324" s="4" t="s">
        <v>462</v>
      </c>
      <c r="D324" s="4"/>
      <c r="E324" s="4"/>
      <c r="F324" s="4"/>
      <c r="G324" s="4"/>
      <c r="H324" s="4"/>
      <c r="I324" s="4"/>
      <c r="J324" s="4" t="s">
        <v>462</v>
      </c>
      <c r="K324" s="4"/>
      <c r="L324" s="4"/>
      <c r="M324" s="29" t="s">
        <v>557</v>
      </c>
      <c r="N324" s="5" t="s">
        <v>634</v>
      </c>
      <c r="O324" s="5"/>
    </row>
    <row r="325" spans="1:15" ht="12">
      <c r="A325" s="8"/>
      <c r="B325" s="4" t="s">
        <v>520</v>
      </c>
      <c r="C325" s="11" t="s">
        <v>521</v>
      </c>
      <c r="D325" s="12"/>
      <c r="E325" s="4"/>
      <c r="F325" s="4"/>
      <c r="G325" s="4"/>
      <c r="H325" s="4"/>
      <c r="I325" s="4"/>
      <c r="J325" s="11" t="s">
        <v>521</v>
      </c>
      <c r="K325" s="24"/>
      <c r="L325" s="12"/>
      <c r="M325" s="29"/>
      <c r="N325" s="4"/>
      <c r="O325" s="4"/>
    </row>
    <row r="326" spans="1:15" ht="36">
      <c r="A326" s="8"/>
      <c r="B326" s="4"/>
      <c r="C326" s="11" t="s">
        <v>522</v>
      </c>
      <c r="D326" s="12"/>
      <c r="E326" s="4"/>
      <c r="F326" s="4"/>
      <c r="G326" s="4"/>
      <c r="H326" s="4"/>
      <c r="I326" s="4"/>
      <c r="J326" s="11" t="s">
        <v>522</v>
      </c>
      <c r="K326" s="24"/>
      <c r="L326" s="12"/>
      <c r="M326" s="29" t="s">
        <v>669</v>
      </c>
      <c r="N326" s="5" t="s">
        <v>670</v>
      </c>
      <c r="O326" s="5"/>
    </row>
    <row r="327" spans="1:15" ht="12">
      <c r="A327" s="8"/>
      <c r="B327" s="4"/>
      <c r="C327" s="4" t="s">
        <v>524</v>
      </c>
      <c r="D327" s="4"/>
      <c r="E327" s="4"/>
      <c r="F327" s="4"/>
      <c r="G327" s="5"/>
      <c r="H327" s="5"/>
      <c r="I327" s="5"/>
      <c r="J327" s="4" t="s">
        <v>524</v>
      </c>
      <c r="K327" s="4"/>
      <c r="L327" s="4"/>
      <c r="M327" s="29"/>
      <c r="N327" s="5"/>
      <c r="O327" s="5"/>
    </row>
    <row r="328" spans="1:15" ht="12">
      <c r="A328" s="8"/>
      <c r="B328" s="4"/>
      <c r="C328" s="4" t="s">
        <v>525</v>
      </c>
      <c r="D328" s="4"/>
      <c r="E328" s="4"/>
      <c r="F328" s="4"/>
      <c r="G328" s="5"/>
      <c r="H328" s="5"/>
      <c r="I328" s="5"/>
      <c r="J328" s="4" t="s">
        <v>525</v>
      </c>
      <c r="K328" s="4"/>
      <c r="L328" s="4"/>
      <c r="M328" s="29"/>
      <c r="N328" s="5"/>
      <c r="O328" s="5"/>
    </row>
    <row r="329" spans="1:15" ht="36">
      <c r="A329" s="8"/>
      <c r="B329" s="4" t="s">
        <v>475</v>
      </c>
      <c r="C329" s="4" t="s">
        <v>477</v>
      </c>
      <c r="D329" s="4"/>
      <c r="E329" s="4"/>
      <c r="F329" s="4"/>
      <c r="G329" s="5"/>
      <c r="H329" s="5"/>
      <c r="I329" s="5"/>
      <c r="J329" s="4" t="s">
        <v>477</v>
      </c>
      <c r="K329" s="4"/>
      <c r="L329" s="4"/>
      <c r="M329" s="29" t="s">
        <v>543</v>
      </c>
      <c r="N329" s="33" t="s">
        <v>620</v>
      </c>
      <c r="O329" s="5"/>
    </row>
    <row r="330" spans="1:15" ht="21">
      <c r="A330" s="2" t="s">
        <v>479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">
      <c r="A331" s="3" t="s">
        <v>353</v>
      </c>
      <c r="B331" s="3"/>
      <c r="C331" s="4" t="s">
        <v>365</v>
      </c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1.25">
      <c r="A332" s="3" t="s">
        <v>480</v>
      </c>
      <c r="B332" s="3"/>
      <c r="C332" s="4" t="s">
        <v>406</v>
      </c>
      <c r="D332" s="4"/>
      <c r="E332" s="4"/>
      <c r="F332" s="4"/>
      <c r="G332" s="4"/>
      <c r="H332" s="4"/>
      <c r="I332" s="18" t="s">
        <v>481</v>
      </c>
      <c r="J332" s="19"/>
      <c r="K332" s="20"/>
      <c r="L332" s="4" t="s">
        <v>482</v>
      </c>
      <c r="M332" s="4"/>
      <c r="N332" s="4"/>
      <c r="O332" s="4"/>
    </row>
    <row r="333" spans="1:15" ht="11.25">
      <c r="A333" s="3"/>
      <c r="B333" s="3"/>
      <c r="C333" s="4"/>
      <c r="D333" s="4"/>
      <c r="E333" s="4"/>
      <c r="F333" s="4"/>
      <c r="G333" s="4"/>
      <c r="H333" s="4"/>
      <c r="I333" s="21"/>
      <c r="J333" s="22"/>
      <c r="K333" s="23"/>
      <c r="L333" s="4"/>
      <c r="M333" s="4"/>
      <c r="N333" s="4"/>
      <c r="O333" s="4"/>
    </row>
    <row r="334" spans="1:15" ht="12">
      <c r="A334" s="3" t="s">
        <v>483</v>
      </c>
      <c r="B334" s="3"/>
      <c r="C334" s="4" t="s">
        <v>576</v>
      </c>
      <c r="D334" s="4"/>
      <c r="E334" s="4"/>
      <c r="F334" s="4"/>
      <c r="G334" s="4"/>
      <c r="H334" s="4"/>
      <c r="I334" s="3" t="s">
        <v>485</v>
      </c>
      <c r="J334" s="3"/>
      <c r="K334" s="3"/>
      <c r="L334" s="4" t="s">
        <v>546</v>
      </c>
      <c r="M334" s="4"/>
      <c r="N334" s="4"/>
      <c r="O334" s="4"/>
    </row>
    <row r="335" spans="1:15" ht="12">
      <c r="A335" s="3" t="s">
        <v>487</v>
      </c>
      <c r="B335" s="3"/>
      <c r="C335" s="5" t="s">
        <v>488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2">
      <c r="A336" s="3" t="s">
        <v>489</v>
      </c>
      <c r="B336" s="3"/>
      <c r="C336" s="5" t="s">
        <v>490</v>
      </c>
      <c r="D336" s="5"/>
      <c r="E336" s="5"/>
      <c r="F336" s="5"/>
      <c r="G336" s="5" t="s">
        <v>671</v>
      </c>
      <c r="H336" s="5"/>
      <c r="I336" s="5"/>
      <c r="J336" s="5"/>
      <c r="K336" s="5"/>
      <c r="L336" s="5"/>
      <c r="M336" s="24" t="s">
        <v>492</v>
      </c>
      <c r="N336" s="24"/>
      <c r="O336" s="12"/>
    </row>
    <row r="337" spans="1:15" ht="12">
      <c r="A337" s="3"/>
      <c r="B337" s="3"/>
      <c r="C337" s="5" t="s">
        <v>493</v>
      </c>
      <c r="D337" s="5"/>
      <c r="E337" s="5"/>
      <c r="F337" s="5"/>
      <c r="G337" s="5" t="s">
        <v>672</v>
      </c>
      <c r="H337" s="5"/>
      <c r="I337" s="5"/>
      <c r="J337" s="5"/>
      <c r="K337" s="5"/>
      <c r="L337" s="5"/>
      <c r="M337" s="25"/>
      <c r="N337" s="25"/>
      <c r="O337" s="26"/>
    </row>
    <row r="338" spans="1:15" ht="12">
      <c r="A338" s="3"/>
      <c r="B338" s="3"/>
      <c r="C338" s="5" t="s">
        <v>495</v>
      </c>
      <c r="D338" s="5"/>
      <c r="E338" s="5"/>
      <c r="F338" s="5"/>
      <c r="G338" s="5" t="s">
        <v>495</v>
      </c>
      <c r="H338" s="5"/>
      <c r="I338" s="5"/>
      <c r="J338" s="5"/>
      <c r="K338" s="5"/>
      <c r="L338" s="5"/>
      <c r="M338" s="25"/>
      <c r="N338" s="25"/>
      <c r="O338" s="26"/>
    </row>
    <row r="339" spans="1:15" ht="12">
      <c r="A339" s="3"/>
      <c r="B339" s="3"/>
      <c r="C339" s="4" t="s">
        <v>673</v>
      </c>
      <c r="D339" s="4"/>
      <c r="E339" s="4"/>
      <c r="F339" s="4"/>
      <c r="G339" s="4"/>
      <c r="H339" s="4"/>
      <c r="I339" s="4"/>
      <c r="J339" s="4"/>
      <c r="K339" s="4"/>
      <c r="L339" s="4"/>
      <c r="M339" s="27"/>
      <c r="N339" s="27"/>
      <c r="O339" s="17"/>
    </row>
    <row r="340" spans="1:15" ht="11.25">
      <c r="A340" s="6" t="s">
        <v>489</v>
      </c>
      <c r="B340" s="4" t="s">
        <v>58</v>
      </c>
      <c r="C340" s="4"/>
      <c r="D340" s="4" t="s">
        <v>497</v>
      </c>
      <c r="E340" s="4"/>
      <c r="F340" s="4" t="s">
        <v>498</v>
      </c>
      <c r="G340" s="4"/>
      <c r="H340" s="4" t="s">
        <v>499</v>
      </c>
      <c r="I340" s="4"/>
      <c r="J340" s="4"/>
      <c r="K340" s="11" t="s">
        <v>500</v>
      </c>
      <c r="L340" s="24"/>
      <c r="M340" s="24"/>
      <c r="N340" s="12"/>
      <c r="O340" s="4" t="s">
        <v>501</v>
      </c>
    </row>
    <row r="341" spans="1:15" ht="11.25">
      <c r="A341" s="7"/>
      <c r="B341" s="4"/>
      <c r="C341" s="4"/>
      <c r="D341" s="4"/>
      <c r="E341" s="4"/>
      <c r="F341" s="4"/>
      <c r="G341" s="4"/>
      <c r="H341" s="4"/>
      <c r="I341" s="4"/>
      <c r="J341" s="4"/>
      <c r="K341" s="16"/>
      <c r="L341" s="27"/>
      <c r="M341" s="27"/>
      <c r="N341" s="17"/>
      <c r="O341" s="4"/>
    </row>
    <row r="342" spans="1:15" ht="12">
      <c r="A342" s="3" t="s">
        <v>502</v>
      </c>
      <c r="B342" s="4">
        <v>10</v>
      </c>
      <c r="C342" s="4"/>
      <c r="D342" s="4">
        <v>10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2">
      <c r="A343" s="3" t="s">
        <v>503</v>
      </c>
      <c r="B343" s="4" t="s">
        <v>504</v>
      </c>
      <c r="C343" s="4"/>
      <c r="D343" s="4"/>
      <c r="E343" s="4"/>
      <c r="F343" s="4"/>
      <c r="G343" s="4"/>
      <c r="H343" s="4"/>
      <c r="I343" s="4"/>
      <c r="J343" s="4" t="s">
        <v>505</v>
      </c>
      <c r="K343" s="4"/>
      <c r="L343" s="4"/>
      <c r="M343" s="4"/>
      <c r="N343" s="4"/>
      <c r="O343" s="4"/>
    </row>
    <row r="344" spans="1:15" ht="12">
      <c r="A344" s="3"/>
      <c r="B344" s="5"/>
      <c r="C344" s="5"/>
      <c r="D344" s="5"/>
      <c r="E344" s="5"/>
      <c r="F344" s="5"/>
      <c r="G344" s="5"/>
      <c r="H344" s="5"/>
      <c r="I344" s="5"/>
      <c r="J344" s="5" t="s">
        <v>674</v>
      </c>
      <c r="K344" s="5"/>
      <c r="L344" s="5"/>
      <c r="M344" s="5"/>
      <c r="N344" s="5"/>
      <c r="O344" s="5"/>
    </row>
    <row r="345" spans="1:15" ht="24">
      <c r="A345" s="8" t="s">
        <v>507</v>
      </c>
      <c r="B345" s="4" t="s">
        <v>508</v>
      </c>
      <c r="C345" s="4" t="s">
        <v>445</v>
      </c>
      <c r="D345" s="4"/>
      <c r="E345" s="4" t="s">
        <v>446</v>
      </c>
      <c r="F345" s="4"/>
      <c r="G345" s="4" t="s">
        <v>509</v>
      </c>
      <c r="H345" s="4"/>
      <c r="I345" s="4"/>
      <c r="J345" s="4" t="s">
        <v>445</v>
      </c>
      <c r="K345" s="4"/>
      <c r="L345" s="4"/>
      <c r="M345" s="4" t="s">
        <v>446</v>
      </c>
      <c r="N345" s="4" t="s">
        <v>509</v>
      </c>
      <c r="O345" s="4"/>
    </row>
    <row r="346" spans="1:15" ht="12">
      <c r="A346" s="34"/>
      <c r="B346" s="4" t="s">
        <v>510</v>
      </c>
      <c r="C346" s="11" t="s">
        <v>449</v>
      </c>
      <c r="D346" s="12"/>
      <c r="E346" s="4"/>
      <c r="F346" s="4"/>
      <c r="G346" s="4"/>
      <c r="H346" s="4"/>
      <c r="I346" s="4"/>
      <c r="J346" s="11" t="s">
        <v>449</v>
      </c>
      <c r="K346" s="24"/>
      <c r="L346" s="12"/>
      <c r="M346" s="57" t="s">
        <v>675</v>
      </c>
      <c r="N346" s="29" t="s">
        <v>676</v>
      </c>
      <c r="O346" s="29"/>
    </row>
    <row r="347" spans="1:15" ht="12">
      <c r="A347" s="35"/>
      <c r="B347" s="4"/>
      <c r="C347" s="11" t="s">
        <v>454</v>
      </c>
      <c r="D347" s="12"/>
      <c r="E347" s="4"/>
      <c r="F347" s="4"/>
      <c r="G347" s="4"/>
      <c r="H347" s="4"/>
      <c r="I347" s="4"/>
      <c r="J347" s="11" t="s">
        <v>454</v>
      </c>
      <c r="K347" s="24"/>
      <c r="L347" s="12"/>
      <c r="M347" s="29" t="s">
        <v>677</v>
      </c>
      <c r="N347" s="67" t="s">
        <v>678</v>
      </c>
      <c r="O347" s="29"/>
    </row>
    <row r="348" spans="1:15" ht="12">
      <c r="A348" s="37"/>
      <c r="B348" s="4"/>
      <c r="C348" s="11" t="s">
        <v>459</v>
      </c>
      <c r="D348" s="12"/>
      <c r="E348" s="4"/>
      <c r="F348" s="4"/>
      <c r="G348" s="4"/>
      <c r="H348" s="4"/>
      <c r="I348" s="4"/>
      <c r="J348" s="11" t="s">
        <v>459</v>
      </c>
      <c r="K348" s="24"/>
      <c r="L348" s="12"/>
      <c r="M348" s="29" t="s">
        <v>660</v>
      </c>
      <c r="N348" s="5" t="s">
        <v>599</v>
      </c>
      <c r="O348" s="5"/>
    </row>
    <row r="349" spans="1:15" ht="12">
      <c r="A349" s="37"/>
      <c r="B349" s="4"/>
      <c r="C349" s="59"/>
      <c r="D349" s="26"/>
      <c r="E349" s="13"/>
      <c r="F349" s="14"/>
      <c r="G349" s="13"/>
      <c r="H349" s="15"/>
      <c r="I349" s="14"/>
      <c r="J349" s="59"/>
      <c r="K349" s="61"/>
      <c r="L349" s="26"/>
      <c r="M349" s="29" t="s">
        <v>679</v>
      </c>
      <c r="N349" s="68">
        <v>1</v>
      </c>
      <c r="O349" s="14"/>
    </row>
    <row r="350" spans="1:15" ht="12">
      <c r="A350" s="37"/>
      <c r="B350" s="4"/>
      <c r="C350" s="4" t="s">
        <v>462</v>
      </c>
      <c r="D350" s="4"/>
      <c r="E350" s="4"/>
      <c r="F350" s="4"/>
      <c r="G350" s="4"/>
      <c r="H350" s="4"/>
      <c r="I350" s="4"/>
      <c r="J350" s="4" t="s">
        <v>462</v>
      </c>
      <c r="K350" s="4"/>
      <c r="L350" s="4"/>
      <c r="M350" s="29" t="s">
        <v>557</v>
      </c>
      <c r="N350" s="5" t="s">
        <v>680</v>
      </c>
      <c r="O350" s="5"/>
    </row>
    <row r="351" spans="1:15" ht="12">
      <c r="A351" s="8"/>
      <c r="B351" s="4" t="s">
        <v>520</v>
      </c>
      <c r="C351" s="11" t="s">
        <v>521</v>
      </c>
      <c r="D351" s="12"/>
      <c r="E351" s="4"/>
      <c r="F351" s="4"/>
      <c r="G351" s="4"/>
      <c r="H351" s="4"/>
      <c r="I351" s="4"/>
      <c r="J351" s="11" t="s">
        <v>521</v>
      </c>
      <c r="K351" s="24"/>
      <c r="L351" s="12"/>
      <c r="M351" s="29"/>
      <c r="N351" s="4"/>
      <c r="O351" s="4"/>
    </row>
    <row r="352" spans="1:15" ht="24">
      <c r="A352" s="8"/>
      <c r="B352" s="4"/>
      <c r="C352" s="11" t="s">
        <v>522</v>
      </c>
      <c r="D352" s="12"/>
      <c r="E352" s="4"/>
      <c r="F352" s="4"/>
      <c r="G352" s="4"/>
      <c r="H352" s="4"/>
      <c r="I352" s="4"/>
      <c r="J352" s="11" t="s">
        <v>522</v>
      </c>
      <c r="K352" s="24"/>
      <c r="L352" s="12"/>
      <c r="M352" s="29" t="s">
        <v>681</v>
      </c>
      <c r="N352" s="5" t="s">
        <v>469</v>
      </c>
      <c r="O352" s="5"/>
    </row>
    <row r="353" spans="1:15" ht="24">
      <c r="A353" s="8"/>
      <c r="B353" s="4"/>
      <c r="C353" s="4" t="s">
        <v>524</v>
      </c>
      <c r="D353" s="4"/>
      <c r="E353" s="4"/>
      <c r="F353" s="4"/>
      <c r="G353" s="5"/>
      <c r="H353" s="5"/>
      <c r="I353" s="5"/>
      <c r="J353" s="4" t="s">
        <v>524</v>
      </c>
      <c r="K353" s="4"/>
      <c r="L353" s="4"/>
      <c r="M353" s="29" t="s">
        <v>682</v>
      </c>
      <c r="N353" s="5" t="s">
        <v>469</v>
      </c>
      <c r="O353" s="5"/>
    </row>
    <row r="354" spans="1:15" ht="12">
      <c r="A354" s="8"/>
      <c r="B354" s="4"/>
      <c r="C354" s="4" t="s">
        <v>525</v>
      </c>
      <c r="D354" s="4"/>
      <c r="E354" s="4"/>
      <c r="F354" s="4"/>
      <c r="G354" s="5"/>
      <c r="H354" s="5"/>
      <c r="I354" s="5"/>
      <c r="J354" s="4" t="s">
        <v>525</v>
      </c>
      <c r="K354" s="4"/>
      <c r="L354" s="4"/>
      <c r="M354" s="29"/>
      <c r="N354" s="5"/>
      <c r="O354" s="5"/>
    </row>
    <row r="355" spans="1:15" ht="36">
      <c r="A355" s="8"/>
      <c r="B355" s="4" t="s">
        <v>475</v>
      </c>
      <c r="C355" s="4" t="s">
        <v>477</v>
      </c>
      <c r="D355" s="4"/>
      <c r="E355" s="4"/>
      <c r="F355" s="4"/>
      <c r="G355" s="5"/>
      <c r="H355" s="5"/>
      <c r="I355" s="5"/>
      <c r="J355" s="4" t="s">
        <v>477</v>
      </c>
      <c r="K355" s="4"/>
      <c r="L355" s="4"/>
      <c r="M355" s="29" t="s">
        <v>543</v>
      </c>
      <c r="N355" s="33" t="s">
        <v>620</v>
      </c>
      <c r="O355" s="5"/>
    </row>
    <row r="356" spans="1:15" ht="21">
      <c r="A356" s="2" t="s">
        <v>479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">
      <c r="A357" s="3" t="s">
        <v>353</v>
      </c>
      <c r="B357" s="3"/>
      <c r="C357" s="4" t="s">
        <v>375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1.25">
      <c r="A358" s="3" t="s">
        <v>480</v>
      </c>
      <c r="B358" s="3"/>
      <c r="C358" s="4" t="s">
        <v>406</v>
      </c>
      <c r="D358" s="4"/>
      <c r="E358" s="4"/>
      <c r="F358" s="4"/>
      <c r="G358" s="4"/>
      <c r="H358" s="4"/>
      <c r="I358" s="18" t="s">
        <v>481</v>
      </c>
      <c r="J358" s="19"/>
      <c r="K358" s="20"/>
      <c r="L358" s="4" t="s">
        <v>482</v>
      </c>
      <c r="M358" s="4"/>
      <c r="N358" s="4"/>
      <c r="O358" s="4"/>
    </row>
    <row r="359" spans="1:15" ht="11.25">
      <c r="A359" s="3"/>
      <c r="B359" s="3"/>
      <c r="C359" s="4"/>
      <c r="D359" s="4"/>
      <c r="E359" s="4"/>
      <c r="F359" s="4"/>
      <c r="G359" s="4"/>
      <c r="H359" s="4"/>
      <c r="I359" s="21"/>
      <c r="J359" s="22"/>
      <c r="K359" s="23"/>
      <c r="L359" s="4"/>
      <c r="M359" s="4"/>
      <c r="N359" s="4"/>
      <c r="O359" s="4"/>
    </row>
    <row r="360" spans="1:15" ht="12">
      <c r="A360" s="3" t="s">
        <v>483</v>
      </c>
      <c r="B360" s="3"/>
      <c r="C360" s="4" t="s">
        <v>576</v>
      </c>
      <c r="D360" s="4"/>
      <c r="E360" s="4"/>
      <c r="F360" s="4"/>
      <c r="G360" s="4"/>
      <c r="H360" s="4"/>
      <c r="I360" s="3" t="s">
        <v>485</v>
      </c>
      <c r="J360" s="3"/>
      <c r="K360" s="3"/>
      <c r="L360" s="69" t="s">
        <v>546</v>
      </c>
      <c r="M360" s="4"/>
      <c r="N360" s="4"/>
      <c r="O360" s="4"/>
    </row>
    <row r="361" spans="1:15" ht="12">
      <c r="A361" s="3" t="s">
        <v>487</v>
      </c>
      <c r="B361" s="3"/>
      <c r="C361" s="5" t="s">
        <v>488</v>
      </c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2">
      <c r="A362" s="3" t="s">
        <v>489</v>
      </c>
      <c r="B362" s="3"/>
      <c r="C362" s="5" t="s">
        <v>490</v>
      </c>
      <c r="D362" s="5"/>
      <c r="E362" s="5"/>
      <c r="F362" s="5"/>
      <c r="G362" s="5" t="s">
        <v>683</v>
      </c>
      <c r="H362" s="5"/>
      <c r="I362" s="5"/>
      <c r="J362" s="5"/>
      <c r="K362" s="5"/>
      <c r="L362" s="5"/>
      <c r="M362" s="24" t="s">
        <v>492</v>
      </c>
      <c r="N362" s="24"/>
      <c r="O362" s="12"/>
    </row>
    <row r="363" spans="1:15" ht="12">
      <c r="A363" s="3"/>
      <c r="B363" s="3"/>
      <c r="C363" s="5" t="s">
        <v>493</v>
      </c>
      <c r="D363" s="5"/>
      <c r="E363" s="5"/>
      <c r="F363" s="5"/>
      <c r="G363" s="5" t="s">
        <v>684</v>
      </c>
      <c r="H363" s="5"/>
      <c r="I363" s="5"/>
      <c r="J363" s="5"/>
      <c r="K363" s="5"/>
      <c r="L363" s="5"/>
      <c r="M363" s="25"/>
      <c r="N363" s="25"/>
      <c r="O363" s="26"/>
    </row>
    <row r="364" spans="1:15" ht="12">
      <c r="A364" s="3"/>
      <c r="B364" s="3"/>
      <c r="C364" s="5" t="s">
        <v>495</v>
      </c>
      <c r="D364" s="5"/>
      <c r="E364" s="5"/>
      <c r="F364" s="5"/>
      <c r="G364" s="5" t="s">
        <v>495</v>
      </c>
      <c r="H364" s="5"/>
      <c r="I364" s="5"/>
      <c r="J364" s="5"/>
      <c r="K364" s="5"/>
      <c r="L364" s="5"/>
      <c r="M364" s="25"/>
      <c r="N364" s="25"/>
      <c r="O364" s="26"/>
    </row>
    <row r="365" spans="1:15" ht="12">
      <c r="A365" s="3"/>
      <c r="B365" s="3"/>
      <c r="C365" s="4" t="s">
        <v>624</v>
      </c>
      <c r="D365" s="4"/>
      <c r="E365" s="4"/>
      <c r="F365" s="4"/>
      <c r="G365" s="4"/>
      <c r="H365" s="4"/>
      <c r="I365" s="4"/>
      <c r="J365" s="4"/>
      <c r="K365" s="4"/>
      <c r="L365" s="4"/>
      <c r="M365" s="27"/>
      <c r="N365" s="27"/>
      <c r="O365" s="17"/>
    </row>
    <row r="366" spans="1:15" ht="11.25">
      <c r="A366" s="6" t="s">
        <v>489</v>
      </c>
      <c r="B366" s="4" t="s">
        <v>58</v>
      </c>
      <c r="C366" s="4"/>
      <c r="D366" s="4" t="s">
        <v>497</v>
      </c>
      <c r="E366" s="4"/>
      <c r="F366" s="4" t="s">
        <v>498</v>
      </c>
      <c r="G366" s="4"/>
      <c r="H366" s="4" t="s">
        <v>499</v>
      </c>
      <c r="I366" s="4"/>
      <c r="J366" s="4"/>
      <c r="K366" s="11" t="s">
        <v>500</v>
      </c>
      <c r="L366" s="24"/>
      <c r="M366" s="24"/>
      <c r="N366" s="12"/>
      <c r="O366" s="4" t="s">
        <v>501</v>
      </c>
    </row>
    <row r="367" spans="1:15" ht="11.25">
      <c r="A367" s="7"/>
      <c r="B367" s="4"/>
      <c r="C367" s="4"/>
      <c r="D367" s="4"/>
      <c r="E367" s="4"/>
      <c r="F367" s="4"/>
      <c r="G367" s="4"/>
      <c r="H367" s="4"/>
      <c r="I367" s="4"/>
      <c r="J367" s="4"/>
      <c r="K367" s="16"/>
      <c r="L367" s="27"/>
      <c r="M367" s="27"/>
      <c r="N367" s="17"/>
      <c r="O367" s="4"/>
    </row>
    <row r="368" spans="1:15" ht="12">
      <c r="A368" s="3" t="s">
        <v>502</v>
      </c>
      <c r="B368" s="4">
        <v>4</v>
      </c>
      <c r="C368" s="4"/>
      <c r="D368" s="4">
        <v>4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2">
      <c r="A369" s="3" t="s">
        <v>503</v>
      </c>
      <c r="B369" s="4" t="s">
        <v>504</v>
      </c>
      <c r="C369" s="4"/>
      <c r="D369" s="4"/>
      <c r="E369" s="4"/>
      <c r="F369" s="4"/>
      <c r="G369" s="4"/>
      <c r="H369" s="4"/>
      <c r="I369" s="4"/>
      <c r="J369" s="4" t="s">
        <v>505</v>
      </c>
      <c r="K369" s="4"/>
      <c r="L369" s="4"/>
      <c r="M369" s="4"/>
      <c r="N369" s="4"/>
      <c r="O369" s="4"/>
    </row>
    <row r="370" spans="1:15" ht="12">
      <c r="A370" s="3"/>
      <c r="B370" s="5"/>
      <c r="C370" s="5"/>
      <c r="D370" s="5"/>
      <c r="E370" s="5"/>
      <c r="F370" s="5"/>
      <c r="G370" s="5"/>
      <c r="H370" s="5"/>
      <c r="I370" s="5"/>
      <c r="J370" s="5" t="s">
        <v>685</v>
      </c>
      <c r="K370" s="5"/>
      <c r="L370" s="5"/>
      <c r="M370" s="5"/>
      <c r="N370" s="5"/>
      <c r="O370" s="5"/>
    </row>
    <row r="371" spans="1:15" ht="24">
      <c r="A371" s="8" t="s">
        <v>507</v>
      </c>
      <c r="B371" s="4" t="s">
        <v>508</v>
      </c>
      <c r="C371" s="4" t="s">
        <v>445</v>
      </c>
      <c r="D371" s="4"/>
      <c r="E371" s="4" t="s">
        <v>446</v>
      </c>
      <c r="F371" s="4"/>
      <c r="G371" s="4" t="s">
        <v>509</v>
      </c>
      <c r="H371" s="4"/>
      <c r="I371" s="4"/>
      <c r="J371" s="4" t="s">
        <v>445</v>
      </c>
      <c r="K371" s="4"/>
      <c r="L371" s="4"/>
      <c r="M371" s="4" t="s">
        <v>446</v>
      </c>
      <c r="N371" s="4" t="s">
        <v>509</v>
      </c>
      <c r="O371" s="4"/>
    </row>
    <row r="372" spans="1:15" ht="12">
      <c r="A372" s="34"/>
      <c r="B372" s="4" t="s">
        <v>510</v>
      </c>
      <c r="C372" s="11" t="s">
        <v>449</v>
      </c>
      <c r="D372" s="12"/>
      <c r="E372" s="4"/>
      <c r="F372" s="4"/>
      <c r="G372" s="4"/>
      <c r="H372" s="4"/>
      <c r="I372" s="4"/>
      <c r="J372" s="43" t="s">
        <v>449</v>
      </c>
      <c r="K372" s="44"/>
      <c r="L372" s="45"/>
      <c r="M372" s="47" t="s">
        <v>686</v>
      </c>
      <c r="N372" s="39" t="s">
        <v>687</v>
      </c>
      <c r="O372" s="39"/>
    </row>
    <row r="373" spans="1:15" ht="24">
      <c r="A373" s="35"/>
      <c r="B373" s="4"/>
      <c r="C373" s="59"/>
      <c r="D373" s="26"/>
      <c r="E373" s="13"/>
      <c r="F373" s="14"/>
      <c r="G373" s="13"/>
      <c r="H373" s="15"/>
      <c r="I373" s="14"/>
      <c r="J373" s="70"/>
      <c r="K373" s="71"/>
      <c r="L373" s="72"/>
      <c r="M373" s="47" t="s">
        <v>688</v>
      </c>
      <c r="N373" s="55" t="s">
        <v>689</v>
      </c>
      <c r="O373" s="56"/>
    </row>
    <row r="374" spans="1:15" ht="24">
      <c r="A374" s="35"/>
      <c r="B374" s="4"/>
      <c r="C374" s="11" t="s">
        <v>454</v>
      </c>
      <c r="D374" s="12"/>
      <c r="E374" s="4"/>
      <c r="F374" s="4"/>
      <c r="G374" s="4"/>
      <c r="H374" s="4"/>
      <c r="I374" s="4"/>
      <c r="J374" s="43" t="s">
        <v>454</v>
      </c>
      <c r="K374" s="44"/>
      <c r="L374" s="45"/>
      <c r="M374" s="39" t="s">
        <v>690</v>
      </c>
      <c r="N374" s="41" t="s">
        <v>469</v>
      </c>
      <c r="O374" s="39"/>
    </row>
    <row r="375" spans="1:15" ht="12">
      <c r="A375" s="37"/>
      <c r="B375" s="4"/>
      <c r="C375" s="11" t="s">
        <v>459</v>
      </c>
      <c r="D375" s="12"/>
      <c r="E375" s="4"/>
      <c r="F375" s="4"/>
      <c r="G375" s="4"/>
      <c r="H375" s="4"/>
      <c r="I375" s="4"/>
      <c r="J375" s="43" t="s">
        <v>459</v>
      </c>
      <c r="K375" s="44"/>
      <c r="L375" s="45"/>
      <c r="M375" s="39" t="s">
        <v>660</v>
      </c>
      <c r="N375" s="42" t="s">
        <v>599</v>
      </c>
      <c r="O375" s="42"/>
    </row>
    <row r="376" spans="1:15" ht="12">
      <c r="A376" s="37"/>
      <c r="B376" s="4"/>
      <c r="C376" s="4" t="s">
        <v>462</v>
      </c>
      <c r="D376" s="4"/>
      <c r="E376" s="4"/>
      <c r="F376" s="4"/>
      <c r="G376" s="4"/>
      <c r="H376" s="4"/>
      <c r="I376" s="4"/>
      <c r="J376" s="38" t="s">
        <v>462</v>
      </c>
      <c r="K376" s="38"/>
      <c r="L376" s="38"/>
      <c r="M376" s="39" t="s">
        <v>557</v>
      </c>
      <c r="N376" s="42" t="s">
        <v>691</v>
      </c>
      <c r="O376" s="42"/>
    </row>
    <row r="377" spans="1:15" ht="12">
      <c r="A377" s="8"/>
      <c r="B377" s="4" t="s">
        <v>520</v>
      </c>
      <c r="C377" s="11" t="s">
        <v>521</v>
      </c>
      <c r="D377" s="12"/>
      <c r="E377" s="4"/>
      <c r="F377" s="4"/>
      <c r="G377" s="4"/>
      <c r="H377" s="4"/>
      <c r="I377" s="4"/>
      <c r="J377" s="43" t="s">
        <v>521</v>
      </c>
      <c r="K377" s="44"/>
      <c r="L377" s="45"/>
      <c r="M377" s="39"/>
      <c r="N377" s="42"/>
      <c r="O377" s="42"/>
    </row>
    <row r="378" spans="1:15" ht="24">
      <c r="A378" s="8"/>
      <c r="B378" s="4"/>
      <c r="C378" s="11" t="s">
        <v>522</v>
      </c>
      <c r="D378" s="12"/>
      <c r="E378" s="4"/>
      <c r="F378" s="4"/>
      <c r="G378" s="4"/>
      <c r="H378" s="4"/>
      <c r="I378" s="4"/>
      <c r="J378" s="43" t="s">
        <v>522</v>
      </c>
      <c r="K378" s="44"/>
      <c r="L378" s="45"/>
      <c r="M378" s="39" t="s">
        <v>692</v>
      </c>
      <c r="N378" s="42" t="s">
        <v>618</v>
      </c>
      <c r="O378" s="42"/>
    </row>
    <row r="379" spans="1:15" ht="12">
      <c r="A379" s="8"/>
      <c r="B379" s="4"/>
      <c r="C379" s="4" t="s">
        <v>524</v>
      </c>
      <c r="D379" s="4"/>
      <c r="E379" s="4"/>
      <c r="F379" s="4"/>
      <c r="G379" s="5"/>
      <c r="H379" s="5"/>
      <c r="I379" s="5"/>
      <c r="J379" s="38" t="s">
        <v>524</v>
      </c>
      <c r="K379" s="38"/>
      <c r="L379" s="38"/>
      <c r="M379" s="39"/>
      <c r="N379" s="42"/>
      <c r="O379" s="42"/>
    </row>
    <row r="380" spans="1:15" ht="12">
      <c r="A380" s="8"/>
      <c r="B380" s="4"/>
      <c r="C380" s="4" t="s">
        <v>525</v>
      </c>
      <c r="D380" s="4"/>
      <c r="E380" s="4"/>
      <c r="F380" s="4"/>
      <c r="G380" s="5"/>
      <c r="H380" s="5"/>
      <c r="I380" s="5"/>
      <c r="J380" s="38" t="s">
        <v>525</v>
      </c>
      <c r="K380" s="38"/>
      <c r="L380" s="38"/>
      <c r="M380" s="39"/>
      <c r="N380" s="42"/>
      <c r="O380" s="42"/>
    </row>
    <row r="381" spans="1:15" ht="36">
      <c r="A381" s="8"/>
      <c r="B381" s="4" t="s">
        <v>475</v>
      </c>
      <c r="C381" s="4" t="s">
        <v>477</v>
      </c>
      <c r="D381" s="4"/>
      <c r="E381" s="4"/>
      <c r="F381" s="4"/>
      <c r="G381" s="5"/>
      <c r="H381" s="5"/>
      <c r="I381" s="5"/>
      <c r="J381" s="38" t="s">
        <v>477</v>
      </c>
      <c r="K381" s="38"/>
      <c r="L381" s="38"/>
      <c r="M381" s="39" t="s">
        <v>543</v>
      </c>
      <c r="N381" s="54" t="s">
        <v>620</v>
      </c>
      <c r="O381" s="42"/>
    </row>
    <row r="383" spans="1:15" ht="2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</row>
  </sheetData>
  <sheetProtection/>
  <mergeCells count="1349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C17:D17"/>
    <mergeCell ref="E17:F17"/>
    <mergeCell ref="G17:I17"/>
    <mergeCell ref="J17:L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C22:D22"/>
    <mergeCell ref="E22:F22"/>
    <mergeCell ref="G22:I22"/>
    <mergeCell ref="J22:L22"/>
    <mergeCell ref="N22:O22"/>
    <mergeCell ref="C23:D23"/>
    <mergeCell ref="E23:F23"/>
    <mergeCell ref="G23:I23"/>
    <mergeCell ref="J23:L23"/>
    <mergeCell ref="N23:O23"/>
    <mergeCell ref="C24:D24"/>
    <mergeCell ref="E24:F24"/>
    <mergeCell ref="G24:I24"/>
    <mergeCell ref="J24:L24"/>
    <mergeCell ref="N24:O24"/>
    <mergeCell ref="C25:D25"/>
    <mergeCell ref="E25:F25"/>
    <mergeCell ref="G25:I25"/>
    <mergeCell ref="J25:L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A30:O30"/>
    <mergeCell ref="A31:B31"/>
    <mergeCell ref="C31:O31"/>
    <mergeCell ref="A34:B34"/>
    <mergeCell ref="C34:H34"/>
    <mergeCell ref="I34:K34"/>
    <mergeCell ref="L34:O34"/>
    <mergeCell ref="A35:B35"/>
    <mergeCell ref="C35:O35"/>
    <mergeCell ref="C36:F36"/>
    <mergeCell ref="G36:L36"/>
    <mergeCell ref="C37:F37"/>
    <mergeCell ref="G37:L37"/>
    <mergeCell ref="C38:F38"/>
    <mergeCell ref="G38:L38"/>
    <mergeCell ref="C39:L39"/>
    <mergeCell ref="B42:C42"/>
    <mergeCell ref="D42:E42"/>
    <mergeCell ref="F42:G42"/>
    <mergeCell ref="H42:J42"/>
    <mergeCell ref="K42:N42"/>
    <mergeCell ref="B43:I43"/>
    <mergeCell ref="J43:O43"/>
    <mergeCell ref="B44:I44"/>
    <mergeCell ref="J44:O44"/>
    <mergeCell ref="C45:D45"/>
    <mergeCell ref="E45:F45"/>
    <mergeCell ref="G45:I45"/>
    <mergeCell ref="J45:L45"/>
    <mergeCell ref="N45:O45"/>
    <mergeCell ref="C46:D46"/>
    <mergeCell ref="E46:F46"/>
    <mergeCell ref="G46:I46"/>
    <mergeCell ref="J46:L46"/>
    <mergeCell ref="N46:O46"/>
    <mergeCell ref="E47:F47"/>
    <mergeCell ref="G47:I47"/>
    <mergeCell ref="N47:O47"/>
    <mergeCell ref="E48:F48"/>
    <mergeCell ref="G48:I48"/>
    <mergeCell ref="N48:O48"/>
    <mergeCell ref="C49:D49"/>
    <mergeCell ref="E49:F49"/>
    <mergeCell ref="G49:I49"/>
    <mergeCell ref="J49:L49"/>
    <mergeCell ref="N49:O49"/>
    <mergeCell ref="C50:D50"/>
    <mergeCell ref="E50:F50"/>
    <mergeCell ref="G50:I50"/>
    <mergeCell ref="J50:L50"/>
    <mergeCell ref="N50:O50"/>
    <mergeCell ref="C51:D51"/>
    <mergeCell ref="E51:F51"/>
    <mergeCell ref="G51:I51"/>
    <mergeCell ref="J51:L51"/>
    <mergeCell ref="N51:O51"/>
    <mergeCell ref="C52:D52"/>
    <mergeCell ref="E52:F52"/>
    <mergeCell ref="G52:I52"/>
    <mergeCell ref="J52:L52"/>
    <mergeCell ref="N52:O52"/>
    <mergeCell ref="C53:D53"/>
    <mergeCell ref="E53:F53"/>
    <mergeCell ref="G53:I53"/>
    <mergeCell ref="J53:L53"/>
    <mergeCell ref="N53:O53"/>
    <mergeCell ref="C54:D54"/>
    <mergeCell ref="E54:F54"/>
    <mergeCell ref="G54:I54"/>
    <mergeCell ref="J54:L54"/>
    <mergeCell ref="N54:O54"/>
    <mergeCell ref="C55:D55"/>
    <mergeCell ref="E55:F55"/>
    <mergeCell ref="G55:I55"/>
    <mergeCell ref="J55:L55"/>
    <mergeCell ref="N55:O55"/>
    <mergeCell ref="A57:O57"/>
    <mergeCell ref="A58:B58"/>
    <mergeCell ref="C58:O58"/>
    <mergeCell ref="A61:B61"/>
    <mergeCell ref="C61:H61"/>
    <mergeCell ref="I61:K61"/>
    <mergeCell ref="L61:O61"/>
    <mergeCell ref="A62:B62"/>
    <mergeCell ref="C62:O62"/>
    <mergeCell ref="C63:F63"/>
    <mergeCell ref="G63:L63"/>
    <mergeCell ref="C64:F64"/>
    <mergeCell ref="G64:L64"/>
    <mergeCell ref="C65:F65"/>
    <mergeCell ref="G65:L65"/>
    <mergeCell ref="C66:L66"/>
    <mergeCell ref="B69:C69"/>
    <mergeCell ref="D69:E69"/>
    <mergeCell ref="F69:G69"/>
    <mergeCell ref="H69:J69"/>
    <mergeCell ref="K69:N69"/>
    <mergeCell ref="B70:I70"/>
    <mergeCell ref="J70:O70"/>
    <mergeCell ref="B71:I71"/>
    <mergeCell ref="J71:O71"/>
    <mergeCell ref="C72:D72"/>
    <mergeCell ref="E72:F72"/>
    <mergeCell ref="G72:I72"/>
    <mergeCell ref="J72:L72"/>
    <mergeCell ref="N72:O72"/>
    <mergeCell ref="E73:F73"/>
    <mergeCell ref="G73:I73"/>
    <mergeCell ref="N73:O73"/>
    <mergeCell ref="E74:F74"/>
    <mergeCell ref="G74:I74"/>
    <mergeCell ref="N74:O74"/>
    <mergeCell ref="C75:D75"/>
    <mergeCell ref="E75:F75"/>
    <mergeCell ref="G75:I75"/>
    <mergeCell ref="J75:L75"/>
    <mergeCell ref="N75:O75"/>
    <mergeCell ref="C76:D76"/>
    <mergeCell ref="E76:F76"/>
    <mergeCell ref="G76:I76"/>
    <mergeCell ref="J76:L76"/>
    <mergeCell ref="N76:O76"/>
    <mergeCell ref="C77:D77"/>
    <mergeCell ref="E77:F77"/>
    <mergeCell ref="G77:I77"/>
    <mergeCell ref="J77:L77"/>
    <mergeCell ref="N77:O77"/>
    <mergeCell ref="C78:D78"/>
    <mergeCell ref="E78:F78"/>
    <mergeCell ref="G78:I78"/>
    <mergeCell ref="J78:L78"/>
    <mergeCell ref="N78:O78"/>
    <mergeCell ref="C79:D79"/>
    <mergeCell ref="E79:F79"/>
    <mergeCell ref="G79:I79"/>
    <mergeCell ref="J79:L79"/>
    <mergeCell ref="N79:O79"/>
    <mergeCell ref="C80:D80"/>
    <mergeCell ref="E80:F80"/>
    <mergeCell ref="G80:I80"/>
    <mergeCell ref="J80:L80"/>
    <mergeCell ref="N80:O80"/>
    <mergeCell ref="C81:D81"/>
    <mergeCell ref="E81:F81"/>
    <mergeCell ref="G81:I81"/>
    <mergeCell ref="J81:L81"/>
    <mergeCell ref="N81:O81"/>
    <mergeCell ref="C82:D82"/>
    <mergeCell ref="E82:F82"/>
    <mergeCell ref="G82:I82"/>
    <mergeCell ref="J82:L82"/>
    <mergeCell ref="N82:O82"/>
    <mergeCell ref="A84:O84"/>
    <mergeCell ref="A85:B85"/>
    <mergeCell ref="C85:O85"/>
    <mergeCell ref="A88:B88"/>
    <mergeCell ref="C88:H88"/>
    <mergeCell ref="I88:K88"/>
    <mergeCell ref="L88:O88"/>
    <mergeCell ref="A89:B89"/>
    <mergeCell ref="C89:O89"/>
    <mergeCell ref="C90:F90"/>
    <mergeCell ref="G90:L90"/>
    <mergeCell ref="C91:F91"/>
    <mergeCell ref="G91:L91"/>
    <mergeCell ref="C92:F92"/>
    <mergeCell ref="G92:L92"/>
    <mergeCell ref="C93:L93"/>
    <mergeCell ref="B96:C96"/>
    <mergeCell ref="D96:E96"/>
    <mergeCell ref="F96:G96"/>
    <mergeCell ref="H96:J96"/>
    <mergeCell ref="K96:N96"/>
    <mergeCell ref="B97:I97"/>
    <mergeCell ref="J97:O97"/>
    <mergeCell ref="B98:I98"/>
    <mergeCell ref="J98:O98"/>
    <mergeCell ref="C99:D99"/>
    <mergeCell ref="E99:F99"/>
    <mergeCell ref="G99:I99"/>
    <mergeCell ref="J99:L99"/>
    <mergeCell ref="N99:O99"/>
    <mergeCell ref="C100:D100"/>
    <mergeCell ref="E100:F100"/>
    <mergeCell ref="G100:I100"/>
    <mergeCell ref="J100:L100"/>
    <mergeCell ref="N100:O100"/>
    <mergeCell ref="E101:F101"/>
    <mergeCell ref="G101:I101"/>
    <mergeCell ref="N101:O101"/>
    <mergeCell ref="E102:F102"/>
    <mergeCell ref="G102:I102"/>
    <mergeCell ref="N102:O102"/>
    <mergeCell ref="C103:D103"/>
    <mergeCell ref="E103:F103"/>
    <mergeCell ref="G103:I103"/>
    <mergeCell ref="J103:L103"/>
    <mergeCell ref="N103:O103"/>
    <mergeCell ref="C104:D104"/>
    <mergeCell ref="E104:F104"/>
    <mergeCell ref="G104:I104"/>
    <mergeCell ref="J104:L104"/>
    <mergeCell ref="N104:O104"/>
    <mergeCell ref="E105:F105"/>
    <mergeCell ref="G105:I105"/>
    <mergeCell ref="N105:O105"/>
    <mergeCell ref="E106:F106"/>
    <mergeCell ref="G106:I106"/>
    <mergeCell ref="N106:O106"/>
    <mergeCell ref="C107:D107"/>
    <mergeCell ref="E107:F107"/>
    <mergeCell ref="G107:I107"/>
    <mergeCell ref="J107:L107"/>
    <mergeCell ref="N107:O107"/>
    <mergeCell ref="C108:D108"/>
    <mergeCell ref="E108:F108"/>
    <mergeCell ref="G108:I108"/>
    <mergeCell ref="J108:L108"/>
    <mergeCell ref="N108:O108"/>
    <mergeCell ref="C109:D109"/>
    <mergeCell ref="E109:F109"/>
    <mergeCell ref="G109:I109"/>
    <mergeCell ref="J109:L109"/>
    <mergeCell ref="N109:O109"/>
    <mergeCell ref="C110:D110"/>
    <mergeCell ref="E110:F110"/>
    <mergeCell ref="G110:I110"/>
    <mergeCell ref="J110:L110"/>
    <mergeCell ref="N110:O110"/>
    <mergeCell ref="A112:O112"/>
    <mergeCell ref="A113:B113"/>
    <mergeCell ref="C113:O113"/>
    <mergeCell ref="A116:B116"/>
    <mergeCell ref="C116:H116"/>
    <mergeCell ref="I116:K116"/>
    <mergeCell ref="L116:O116"/>
    <mergeCell ref="A117:B117"/>
    <mergeCell ref="C117:O117"/>
    <mergeCell ref="C118:F118"/>
    <mergeCell ref="G118:L118"/>
    <mergeCell ref="C119:F119"/>
    <mergeCell ref="G119:L119"/>
    <mergeCell ref="C120:F120"/>
    <mergeCell ref="G120:L120"/>
    <mergeCell ref="C121:L121"/>
    <mergeCell ref="B124:C124"/>
    <mergeCell ref="D124:E124"/>
    <mergeCell ref="F124:G124"/>
    <mergeCell ref="H124:J124"/>
    <mergeCell ref="K124:N124"/>
    <mergeCell ref="B125:I125"/>
    <mergeCell ref="J125:O125"/>
    <mergeCell ref="B126:I126"/>
    <mergeCell ref="J126:O126"/>
    <mergeCell ref="C127:D127"/>
    <mergeCell ref="E127:F127"/>
    <mergeCell ref="G127:I127"/>
    <mergeCell ref="J127:L127"/>
    <mergeCell ref="N127:O127"/>
    <mergeCell ref="C128:D128"/>
    <mergeCell ref="E128:F128"/>
    <mergeCell ref="G128:I128"/>
    <mergeCell ref="J128:L128"/>
    <mergeCell ref="N128:O128"/>
    <mergeCell ref="C129:D129"/>
    <mergeCell ref="E129:F129"/>
    <mergeCell ref="G129:I129"/>
    <mergeCell ref="J129:L129"/>
    <mergeCell ref="N129:O129"/>
    <mergeCell ref="C130:D130"/>
    <mergeCell ref="E130:F130"/>
    <mergeCell ref="G130:I130"/>
    <mergeCell ref="J130:L130"/>
    <mergeCell ref="N130:O130"/>
    <mergeCell ref="C131:D131"/>
    <mergeCell ref="E131:F131"/>
    <mergeCell ref="G131:I131"/>
    <mergeCell ref="J131:L131"/>
    <mergeCell ref="N131:O131"/>
    <mergeCell ref="E132:F132"/>
    <mergeCell ref="G132:I132"/>
    <mergeCell ref="N132:O132"/>
    <mergeCell ref="E133:F133"/>
    <mergeCell ref="G133:I133"/>
    <mergeCell ref="N133:O133"/>
    <mergeCell ref="C134:D134"/>
    <mergeCell ref="E134:F134"/>
    <mergeCell ref="G134:I134"/>
    <mergeCell ref="J134:L134"/>
    <mergeCell ref="N134:O134"/>
    <mergeCell ref="C135:D135"/>
    <mergeCell ref="E135:F135"/>
    <mergeCell ref="G135:I135"/>
    <mergeCell ref="J135:L135"/>
    <mergeCell ref="N135:O135"/>
    <mergeCell ref="C136:D136"/>
    <mergeCell ref="E136:F136"/>
    <mergeCell ref="G136:I136"/>
    <mergeCell ref="J136:L136"/>
    <mergeCell ref="N136:O136"/>
    <mergeCell ref="C137:D137"/>
    <mergeCell ref="E137:F137"/>
    <mergeCell ref="G137:I137"/>
    <mergeCell ref="J137:L137"/>
    <mergeCell ref="N137:O137"/>
    <mergeCell ref="A139:O139"/>
    <mergeCell ref="A140:B140"/>
    <mergeCell ref="C140:O140"/>
    <mergeCell ref="A143:B143"/>
    <mergeCell ref="C143:H143"/>
    <mergeCell ref="I143:K143"/>
    <mergeCell ref="L143:O143"/>
    <mergeCell ref="A144:B144"/>
    <mergeCell ref="C144:O144"/>
    <mergeCell ref="C145:F145"/>
    <mergeCell ref="G145:L145"/>
    <mergeCell ref="C146:F146"/>
    <mergeCell ref="G146:L146"/>
    <mergeCell ref="C147:F147"/>
    <mergeCell ref="G147:L147"/>
    <mergeCell ref="C148:L148"/>
    <mergeCell ref="B151:C151"/>
    <mergeCell ref="D151:E151"/>
    <mergeCell ref="F151:G151"/>
    <mergeCell ref="H151:J151"/>
    <mergeCell ref="K151:N151"/>
    <mergeCell ref="B152:I152"/>
    <mergeCell ref="J152:O152"/>
    <mergeCell ref="B153:I153"/>
    <mergeCell ref="J153:O153"/>
    <mergeCell ref="C154:D154"/>
    <mergeCell ref="E154:F154"/>
    <mergeCell ref="G154:I154"/>
    <mergeCell ref="J154:L154"/>
    <mergeCell ref="N154:O154"/>
    <mergeCell ref="C155:D155"/>
    <mergeCell ref="E155:F155"/>
    <mergeCell ref="G155:I155"/>
    <mergeCell ref="J155:L155"/>
    <mergeCell ref="N155:O155"/>
    <mergeCell ref="C156:D156"/>
    <mergeCell ref="E156:F156"/>
    <mergeCell ref="G156:I156"/>
    <mergeCell ref="J156:L156"/>
    <mergeCell ref="N156:O156"/>
    <mergeCell ref="E157:F157"/>
    <mergeCell ref="G157:I157"/>
    <mergeCell ref="N157:O157"/>
    <mergeCell ref="E158:F158"/>
    <mergeCell ref="G158:I158"/>
    <mergeCell ref="N158:O158"/>
    <mergeCell ref="C159:D159"/>
    <mergeCell ref="E159:F159"/>
    <mergeCell ref="G159:I159"/>
    <mergeCell ref="J159:L159"/>
    <mergeCell ref="N159:O159"/>
    <mergeCell ref="E160:F160"/>
    <mergeCell ref="G160:I160"/>
    <mergeCell ref="N160:O160"/>
    <mergeCell ref="E161:F161"/>
    <mergeCell ref="G161:I161"/>
    <mergeCell ref="N161:O161"/>
    <mergeCell ref="C162:D162"/>
    <mergeCell ref="E162:F162"/>
    <mergeCell ref="G162:I162"/>
    <mergeCell ref="J162:L162"/>
    <mergeCell ref="N162:O162"/>
    <mergeCell ref="C163:D163"/>
    <mergeCell ref="E163:F163"/>
    <mergeCell ref="G163:I163"/>
    <mergeCell ref="J163:L163"/>
    <mergeCell ref="N163:O163"/>
    <mergeCell ref="C164:D164"/>
    <mergeCell ref="E164:F164"/>
    <mergeCell ref="G164:I164"/>
    <mergeCell ref="J164:L164"/>
    <mergeCell ref="N164:O164"/>
    <mergeCell ref="C165:D165"/>
    <mergeCell ref="E165:F165"/>
    <mergeCell ref="G165:I165"/>
    <mergeCell ref="J165:L165"/>
    <mergeCell ref="N165:O165"/>
    <mergeCell ref="A166:O166"/>
    <mergeCell ref="A167:B167"/>
    <mergeCell ref="C167:O167"/>
    <mergeCell ref="A170:B170"/>
    <mergeCell ref="C170:H170"/>
    <mergeCell ref="I170:K170"/>
    <mergeCell ref="L170:O170"/>
    <mergeCell ref="A171:B171"/>
    <mergeCell ref="C171:O171"/>
    <mergeCell ref="C172:F172"/>
    <mergeCell ref="G172:L172"/>
    <mergeCell ref="C173:F173"/>
    <mergeCell ref="G173:L173"/>
    <mergeCell ref="C174:F174"/>
    <mergeCell ref="G174:L174"/>
    <mergeCell ref="C175:L175"/>
    <mergeCell ref="B178:C178"/>
    <mergeCell ref="D178:E178"/>
    <mergeCell ref="F178:G178"/>
    <mergeCell ref="H178:J178"/>
    <mergeCell ref="K178:N178"/>
    <mergeCell ref="B179:I179"/>
    <mergeCell ref="J179:O179"/>
    <mergeCell ref="B180:I180"/>
    <mergeCell ref="J180:O180"/>
    <mergeCell ref="C181:D181"/>
    <mergeCell ref="E181:F181"/>
    <mergeCell ref="G181:I181"/>
    <mergeCell ref="J181:L181"/>
    <mergeCell ref="N181:O181"/>
    <mergeCell ref="E182:F182"/>
    <mergeCell ref="G182:I182"/>
    <mergeCell ref="N182:O182"/>
    <mergeCell ref="E183:F183"/>
    <mergeCell ref="G183:I183"/>
    <mergeCell ref="N183:O183"/>
    <mergeCell ref="C184:D184"/>
    <mergeCell ref="E184:F184"/>
    <mergeCell ref="G184:I184"/>
    <mergeCell ref="J184:L184"/>
    <mergeCell ref="N184:O184"/>
    <mergeCell ref="C185:D185"/>
    <mergeCell ref="E185:F185"/>
    <mergeCell ref="G185:I185"/>
    <mergeCell ref="J185:L185"/>
    <mergeCell ref="N185:O185"/>
    <mergeCell ref="C186:D186"/>
    <mergeCell ref="E186:F186"/>
    <mergeCell ref="G186:I186"/>
    <mergeCell ref="J186:L186"/>
    <mergeCell ref="N186:O186"/>
    <mergeCell ref="C187:D187"/>
    <mergeCell ref="E187:F187"/>
    <mergeCell ref="G187:I187"/>
    <mergeCell ref="J187:L187"/>
    <mergeCell ref="N187:O187"/>
    <mergeCell ref="E188:F188"/>
    <mergeCell ref="G188:I188"/>
    <mergeCell ref="N188:O188"/>
    <mergeCell ref="E189:F189"/>
    <mergeCell ref="G189:I189"/>
    <mergeCell ref="N189:O189"/>
    <mergeCell ref="C190:D190"/>
    <mergeCell ref="E190:F190"/>
    <mergeCell ref="G190:I190"/>
    <mergeCell ref="J190:L190"/>
    <mergeCell ref="N190:O190"/>
    <mergeCell ref="C191:D191"/>
    <mergeCell ref="E191:F191"/>
    <mergeCell ref="G191:I191"/>
    <mergeCell ref="J191:L191"/>
    <mergeCell ref="N191:O191"/>
    <mergeCell ref="C192:D192"/>
    <mergeCell ref="E192:F192"/>
    <mergeCell ref="G192:I192"/>
    <mergeCell ref="J192:L192"/>
    <mergeCell ref="N192:O192"/>
    <mergeCell ref="A194:O194"/>
    <mergeCell ref="A195:B195"/>
    <mergeCell ref="C195:O195"/>
    <mergeCell ref="A198:B198"/>
    <mergeCell ref="C198:H198"/>
    <mergeCell ref="I198:K198"/>
    <mergeCell ref="L198:O198"/>
    <mergeCell ref="A199:B199"/>
    <mergeCell ref="C199:O199"/>
    <mergeCell ref="C200:F200"/>
    <mergeCell ref="G200:L200"/>
    <mergeCell ref="C201:F201"/>
    <mergeCell ref="G201:L201"/>
    <mergeCell ref="C202:F202"/>
    <mergeCell ref="G202:L202"/>
    <mergeCell ref="C203:L203"/>
    <mergeCell ref="B206:C206"/>
    <mergeCell ref="D206:E206"/>
    <mergeCell ref="F206:G206"/>
    <mergeCell ref="H206:J206"/>
    <mergeCell ref="K206:N206"/>
    <mergeCell ref="B207:I207"/>
    <mergeCell ref="J207:O207"/>
    <mergeCell ref="B208:I208"/>
    <mergeCell ref="J208:O208"/>
    <mergeCell ref="C209:D209"/>
    <mergeCell ref="E209:F209"/>
    <mergeCell ref="G209:I209"/>
    <mergeCell ref="J209:L209"/>
    <mergeCell ref="N209:O209"/>
    <mergeCell ref="E210:F210"/>
    <mergeCell ref="G210:I210"/>
    <mergeCell ref="N210:O210"/>
    <mergeCell ref="E211:F211"/>
    <mergeCell ref="G211:I211"/>
    <mergeCell ref="N211:O211"/>
    <mergeCell ref="E212:F212"/>
    <mergeCell ref="G212:I212"/>
    <mergeCell ref="N212:O212"/>
    <mergeCell ref="E213:F213"/>
    <mergeCell ref="G213:I213"/>
    <mergeCell ref="N213:O213"/>
    <mergeCell ref="C214:D214"/>
    <mergeCell ref="E214:F214"/>
    <mergeCell ref="G214:I214"/>
    <mergeCell ref="J214:L214"/>
    <mergeCell ref="N214:O214"/>
    <mergeCell ref="C215:D215"/>
    <mergeCell ref="E215:F215"/>
    <mergeCell ref="G215:I215"/>
    <mergeCell ref="J215:L215"/>
    <mergeCell ref="N215:O215"/>
    <mergeCell ref="C216:D216"/>
    <mergeCell ref="E216:F216"/>
    <mergeCell ref="G216:I216"/>
    <mergeCell ref="J216:L216"/>
    <mergeCell ref="N216:O216"/>
    <mergeCell ref="E217:F217"/>
    <mergeCell ref="G217:I217"/>
    <mergeCell ref="N217:O217"/>
    <mergeCell ref="E218:F218"/>
    <mergeCell ref="G218:I218"/>
    <mergeCell ref="N218:O218"/>
    <mergeCell ref="C219:D219"/>
    <mergeCell ref="E219:F219"/>
    <mergeCell ref="G219:I219"/>
    <mergeCell ref="J219:L219"/>
    <mergeCell ref="N219:O219"/>
    <mergeCell ref="C220:D220"/>
    <mergeCell ref="E220:F220"/>
    <mergeCell ref="G220:I220"/>
    <mergeCell ref="J220:L220"/>
    <mergeCell ref="N220:O220"/>
    <mergeCell ref="C221:D221"/>
    <mergeCell ref="E221:F221"/>
    <mergeCell ref="G221:I221"/>
    <mergeCell ref="J221:L221"/>
    <mergeCell ref="N221:O221"/>
    <mergeCell ref="A223:O223"/>
    <mergeCell ref="A224:B224"/>
    <mergeCell ref="C224:O224"/>
    <mergeCell ref="A227:B227"/>
    <mergeCell ref="C227:H227"/>
    <mergeCell ref="I227:K227"/>
    <mergeCell ref="L227:O227"/>
    <mergeCell ref="A228:B228"/>
    <mergeCell ref="C228:O228"/>
    <mergeCell ref="C229:F229"/>
    <mergeCell ref="G229:L229"/>
    <mergeCell ref="C230:F230"/>
    <mergeCell ref="G230:L230"/>
    <mergeCell ref="C231:F231"/>
    <mergeCell ref="G231:L231"/>
    <mergeCell ref="C232:L232"/>
    <mergeCell ref="B235:C235"/>
    <mergeCell ref="D235:E235"/>
    <mergeCell ref="F235:G235"/>
    <mergeCell ref="H235:J235"/>
    <mergeCell ref="K235:N235"/>
    <mergeCell ref="B236:I236"/>
    <mergeCell ref="J236:O236"/>
    <mergeCell ref="B237:I237"/>
    <mergeCell ref="J237:O237"/>
    <mergeCell ref="C238:D238"/>
    <mergeCell ref="E238:F238"/>
    <mergeCell ref="G238:I238"/>
    <mergeCell ref="J238:L238"/>
    <mergeCell ref="N238:O238"/>
    <mergeCell ref="C239:D239"/>
    <mergeCell ref="E239:F239"/>
    <mergeCell ref="G239:I239"/>
    <mergeCell ref="J239:L239"/>
    <mergeCell ref="N239:O239"/>
    <mergeCell ref="C240:D240"/>
    <mergeCell ref="E240:F240"/>
    <mergeCell ref="G240:I240"/>
    <mergeCell ref="J240:L240"/>
    <mergeCell ref="N240:O240"/>
    <mergeCell ref="C241:D241"/>
    <mergeCell ref="E241:F241"/>
    <mergeCell ref="G241:I241"/>
    <mergeCell ref="J241:L241"/>
    <mergeCell ref="N241:O241"/>
    <mergeCell ref="C242:D242"/>
    <mergeCell ref="E242:F242"/>
    <mergeCell ref="G242:I242"/>
    <mergeCell ref="J242:L242"/>
    <mergeCell ref="N242:O242"/>
    <mergeCell ref="C243:D243"/>
    <mergeCell ref="E243:F243"/>
    <mergeCell ref="G243:I243"/>
    <mergeCell ref="J243:L243"/>
    <mergeCell ref="N243:O243"/>
    <mergeCell ref="C244:D244"/>
    <mergeCell ref="E244:F244"/>
    <mergeCell ref="G244:I244"/>
    <mergeCell ref="J244:L244"/>
    <mergeCell ref="N244:O244"/>
    <mergeCell ref="C245:D245"/>
    <mergeCell ref="E245:F245"/>
    <mergeCell ref="G245:I245"/>
    <mergeCell ref="J245:L245"/>
    <mergeCell ref="N245:O245"/>
    <mergeCell ref="C246:D246"/>
    <mergeCell ref="E246:F246"/>
    <mergeCell ref="G246:I246"/>
    <mergeCell ref="J246:L246"/>
    <mergeCell ref="N246:O246"/>
    <mergeCell ref="C247:D247"/>
    <mergeCell ref="E247:F247"/>
    <mergeCell ref="G247:I247"/>
    <mergeCell ref="J247:L247"/>
    <mergeCell ref="N247:O247"/>
    <mergeCell ref="A249:O249"/>
    <mergeCell ref="A250:B250"/>
    <mergeCell ref="C250:O250"/>
    <mergeCell ref="A253:B253"/>
    <mergeCell ref="C253:H253"/>
    <mergeCell ref="I253:K253"/>
    <mergeCell ref="L253:O253"/>
    <mergeCell ref="A254:B254"/>
    <mergeCell ref="C254:O254"/>
    <mergeCell ref="C255:F255"/>
    <mergeCell ref="G255:L255"/>
    <mergeCell ref="C256:F256"/>
    <mergeCell ref="G256:L256"/>
    <mergeCell ref="C257:F257"/>
    <mergeCell ref="G257:L257"/>
    <mergeCell ref="C258:L258"/>
    <mergeCell ref="B261:C261"/>
    <mergeCell ref="D261:E261"/>
    <mergeCell ref="F261:G261"/>
    <mergeCell ref="H261:J261"/>
    <mergeCell ref="K261:N261"/>
    <mergeCell ref="B262:I262"/>
    <mergeCell ref="J262:O262"/>
    <mergeCell ref="B263:I263"/>
    <mergeCell ref="J263:O263"/>
    <mergeCell ref="C264:D264"/>
    <mergeCell ref="E264:F264"/>
    <mergeCell ref="G264:I264"/>
    <mergeCell ref="J264:L264"/>
    <mergeCell ref="N264:O264"/>
    <mergeCell ref="C265:D265"/>
    <mergeCell ref="E265:F265"/>
    <mergeCell ref="G265:I265"/>
    <mergeCell ref="J265:L265"/>
    <mergeCell ref="N265:O265"/>
    <mergeCell ref="E266:F266"/>
    <mergeCell ref="G266:I266"/>
    <mergeCell ref="N266:O266"/>
    <mergeCell ref="E267:F267"/>
    <mergeCell ref="G267:I267"/>
    <mergeCell ref="N267:O267"/>
    <mergeCell ref="C268:D268"/>
    <mergeCell ref="E268:F268"/>
    <mergeCell ref="G268:I268"/>
    <mergeCell ref="J268:L268"/>
    <mergeCell ref="N268:O268"/>
    <mergeCell ref="C269:D269"/>
    <mergeCell ref="E269:F269"/>
    <mergeCell ref="G269:I269"/>
    <mergeCell ref="J269:L269"/>
    <mergeCell ref="N269:O269"/>
    <mergeCell ref="C270:D270"/>
    <mergeCell ref="E270:F270"/>
    <mergeCell ref="G270:I270"/>
    <mergeCell ref="J270:L270"/>
    <mergeCell ref="N270:O270"/>
    <mergeCell ref="E271:F271"/>
    <mergeCell ref="G271:I271"/>
    <mergeCell ref="N271:O271"/>
    <mergeCell ref="E272:F272"/>
    <mergeCell ref="G272:I272"/>
    <mergeCell ref="N272:O272"/>
    <mergeCell ref="C273:D273"/>
    <mergeCell ref="E273:F273"/>
    <mergeCell ref="G273:I273"/>
    <mergeCell ref="J273:L273"/>
    <mergeCell ref="N273:O273"/>
    <mergeCell ref="C274:D274"/>
    <mergeCell ref="E274:F274"/>
    <mergeCell ref="G274:I274"/>
    <mergeCell ref="J274:L274"/>
    <mergeCell ref="N274:O274"/>
    <mergeCell ref="C275:D275"/>
    <mergeCell ref="E275:F275"/>
    <mergeCell ref="G275:I275"/>
    <mergeCell ref="J275:L275"/>
    <mergeCell ref="N275:O275"/>
    <mergeCell ref="A277:O277"/>
    <mergeCell ref="A278:B278"/>
    <mergeCell ref="C278:O278"/>
    <mergeCell ref="A281:B281"/>
    <mergeCell ref="C281:H281"/>
    <mergeCell ref="I281:K281"/>
    <mergeCell ref="L281:O281"/>
    <mergeCell ref="A282:B282"/>
    <mergeCell ref="C282:O282"/>
    <mergeCell ref="C283:F283"/>
    <mergeCell ref="G283:L283"/>
    <mergeCell ref="C284:F284"/>
    <mergeCell ref="G284:L284"/>
    <mergeCell ref="C285:F285"/>
    <mergeCell ref="G285:L285"/>
    <mergeCell ref="C286:L286"/>
    <mergeCell ref="B289:C289"/>
    <mergeCell ref="D289:E289"/>
    <mergeCell ref="F289:G289"/>
    <mergeCell ref="H289:J289"/>
    <mergeCell ref="K289:N289"/>
    <mergeCell ref="B290:I290"/>
    <mergeCell ref="J290:O290"/>
    <mergeCell ref="B291:I291"/>
    <mergeCell ref="J291:O291"/>
    <mergeCell ref="C292:D292"/>
    <mergeCell ref="E292:F292"/>
    <mergeCell ref="G292:I292"/>
    <mergeCell ref="J292:L292"/>
    <mergeCell ref="N292:O292"/>
    <mergeCell ref="C293:D293"/>
    <mergeCell ref="E293:F293"/>
    <mergeCell ref="G293:I293"/>
    <mergeCell ref="J293:L293"/>
    <mergeCell ref="N293:O293"/>
    <mergeCell ref="C294:D294"/>
    <mergeCell ref="E294:F294"/>
    <mergeCell ref="G294:I294"/>
    <mergeCell ref="J294:L294"/>
    <mergeCell ref="N294:O294"/>
    <mergeCell ref="C295:D295"/>
    <mergeCell ref="E295:F295"/>
    <mergeCell ref="G295:I295"/>
    <mergeCell ref="J295:L295"/>
    <mergeCell ref="N295:O295"/>
    <mergeCell ref="C296:D296"/>
    <mergeCell ref="E296:F296"/>
    <mergeCell ref="G296:I296"/>
    <mergeCell ref="J296:L296"/>
    <mergeCell ref="N296:O296"/>
    <mergeCell ref="C297:D297"/>
    <mergeCell ref="E297:F297"/>
    <mergeCell ref="G297:I297"/>
    <mergeCell ref="J297:L297"/>
    <mergeCell ref="N297:O297"/>
    <mergeCell ref="E298:F298"/>
    <mergeCell ref="G298:I298"/>
    <mergeCell ref="N298:O298"/>
    <mergeCell ref="E299:F299"/>
    <mergeCell ref="G299:I299"/>
    <mergeCell ref="N299:O299"/>
    <mergeCell ref="C300:D300"/>
    <mergeCell ref="E300:F300"/>
    <mergeCell ref="G300:I300"/>
    <mergeCell ref="J300:L300"/>
    <mergeCell ref="N300:O300"/>
    <mergeCell ref="C301:D301"/>
    <mergeCell ref="E301:F301"/>
    <mergeCell ref="G301:I301"/>
    <mergeCell ref="J301:L301"/>
    <mergeCell ref="N301:O301"/>
    <mergeCell ref="C302:D302"/>
    <mergeCell ref="E302:F302"/>
    <mergeCell ref="G302:I302"/>
    <mergeCell ref="J302:L302"/>
    <mergeCell ref="N302:O302"/>
    <mergeCell ref="A304:O304"/>
    <mergeCell ref="A305:B305"/>
    <mergeCell ref="C305:O305"/>
    <mergeCell ref="A308:B308"/>
    <mergeCell ref="C308:H308"/>
    <mergeCell ref="I308:K308"/>
    <mergeCell ref="L308:O308"/>
    <mergeCell ref="A309:B309"/>
    <mergeCell ref="C309:O309"/>
    <mergeCell ref="C310:F310"/>
    <mergeCell ref="G310:L310"/>
    <mergeCell ref="C311:F311"/>
    <mergeCell ref="G311:L311"/>
    <mergeCell ref="C312:F312"/>
    <mergeCell ref="G312:L312"/>
    <mergeCell ref="C313:L313"/>
    <mergeCell ref="B316:C316"/>
    <mergeCell ref="D316:E316"/>
    <mergeCell ref="F316:G316"/>
    <mergeCell ref="H316:J316"/>
    <mergeCell ref="K316:N316"/>
    <mergeCell ref="B317:I317"/>
    <mergeCell ref="J317:O317"/>
    <mergeCell ref="B318:I318"/>
    <mergeCell ref="J318:O318"/>
    <mergeCell ref="C319:D319"/>
    <mergeCell ref="E319:F319"/>
    <mergeCell ref="G319:I319"/>
    <mergeCell ref="J319:L319"/>
    <mergeCell ref="N319:O319"/>
    <mergeCell ref="C320:D320"/>
    <mergeCell ref="E320:F320"/>
    <mergeCell ref="G320:I320"/>
    <mergeCell ref="J320:L320"/>
    <mergeCell ref="N320:O320"/>
    <mergeCell ref="C321:D321"/>
    <mergeCell ref="E321:F321"/>
    <mergeCell ref="G321:I321"/>
    <mergeCell ref="J321:L321"/>
    <mergeCell ref="N321:O321"/>
    <mergeCell ref="E322:F322"/>
    <mergeCell ref="G322:I322"/>
    <mergeCell ref="N322:O322"/>
    <mergeCell ref="E323:F323"/>
    <mergeCell ref="G323:I323"/>
    <mergeCell ref="N323:O323"/>
    <mergeCell ref="C324:D324"/>
    <mergeCell ref="E324:F324"/>
    <mergeCell ref="G324:I324"/>
    <mergeCell ref="J324:L324"/>
    <mergeCell ref="N324:O324"/>
    <mergeCell ref="C325:D325"/>
    <mergeCell ref="E325:F325"/>
    <mergeCell ref="G325:I325"/>
    <mergeCell ref="J325:L325"/>
    <mergeCell ref="N325:O325"/>
    <mergeCell ref="C326:D326"/>
    <mergeCell ref="E326:F326"/>
    <mergeCell ref="G326:I326"/>
    <mergeCell ref="J326:L326"/>
    <mergeCell ref="N326:O326"/>
    <mergeCell ref="C327:D327"/>
    <mergeCell ref="E327:F327"/>
    <mergeCell ref="G327:I327"/>
    <mergeCell ref="J327:L327"/>
    <mergeCell ref="N327:O327"/>
    <mergeCell ref="C328:D328"/>
    <mergeCell ref="E328:F328"/>
    <mergeCell ref="G328:I328"/>
    <mergeCell ref="J328:L328"/>
    <mergeCell ref="N328:O328"/>
    <mergeCell ref="C329:D329"/>
    <mergeCell ref="E329:F329"/>
    <mergeCell ref="G329:I329"/>
    <mergeCell ref="J329:L329"/>
    <mergeCell ref="N329:O329"/>
    <mergeCell ref="A330:O330"/>
    <mergeCell ref="A331:B331"/>
    <mergeCell ref="C331:O331"/>
    <mergeCell ref="A334:B334"/>
    <mergeCell ref="C334:H334"/>
    <mergeCell ref="I334:K334"/>
    <mergeCell ref="L334:O334"/>
    <mergeCell ref="A335:B335"/>
    <mergeCell ref="C335:O335"/>
    <mergeCell ref="C336:F336"/>
    <mergeCell ref="G336:L336"/>
    <mergeCell ref="C337:F337"/>
    <mergeCell ref="G337:L337"/>
    <mergeCell ref="C338:F338"/>
    <mergeCell ref="G338:L338"/>
    <mergeCell ref="C339:L339"/>
    <mergeCell ref="B342:C342"/>
    <mergeCell ref="D342:E342"/>
    <mergeCell ref="F342:G342"/>
    <mergeCell ref="H342:J342"/>
    <mergeCell ref="K342:N342"/>
    <mergeCell ref="B343:I343"/>
    <mergeCell ref="J343:O343"/>
    <mergeCell ref="B344:I344"/>
    <mergeCell ref="J344:O344"/>
    <mergeCell ref="C345:D345"/>
    <mergeCell ref="E345:F345"/>
    <mergeCell ref="G345:I345"/>
    <mergeCell ref="J345:L345"/>
    <mergeCell ref="N345:O345"/>
    <mergeCell ref="C346:D346"/>
    <mergeCell ref="E346:F346"/>
    <mergeCell ref="G346:I346"/>
    <mergeCell ref="J346:L346"/>
    <mergeCell ref="N346:O346"/>
    <mergeCell ref="C347:D347"/>
    <mergeCell ref="E347:F347"/>
    <mergeCell ref="G347:I347"/>
    <mergeCell ref="J347:L347"/>
    <mergeCell ref="N347:O347"/>
    <mergeCell ref="E348:F348"/>
    <mergeCell ref="G348:I348"/>
    <mergeCell ref="N348:O348"/>
    <mergeCell ref="E349:F349"/>
    <mergeCell ref="G349:I349"/>
    <mergeCell ref="N349:O349"/>
    <mergeCell ref="C350:D350"/>
    <mergeCell ref="E350:F350"/>
    <mergeCell ref="G350:I350"/>
    <mergeCell ref="J350:L350"/>
    <mergeCell ref="N350:O350"/>
    <mergeCell ref="C351:D351"/>
    <mergeCell ref="E351:F351"/>
    <mergeCell ref="G351:I351"/>
    <mergeCell ref="J351:L351"/>
    <mergeCell ref="N351:O351"/>
    <mergeCell ref="C352:D352"/>
    <mergeCell ref="E352:F352"/>
    <mergeCell ref="G352:I352"/>
    <mergeCell ref="J352:L352"/>
    <mergeCell ref="N352:O352"/>
    <mergeCell ref="C353:D353"/>
    <mergeCell ref="E353:F353"/>
    <mergeCell ref="G353:I353"/>
    <mergeCell ref="J353:L353"/>
    <mergeCell ref="N353:O353"/>
    <mergeCell ref="C354:D354"/>
    <mergeCell ref="E354:F354"/>
    <mergeCell ref="G354:I354"/>
    <mergeCell ref="J354:L354"/>
    <mergeCell ref="N354:O354"/>
    <mergeCell ref="C355:D355"/>
    <mergeCell ref="E355:F355"/>
    <mergeCell ref="G355:I355"/>
    <mergeCell ref="J355:L355"/>
    <mergeCell ref="N355:O355"/>
    <mergeCell ref="A356:O356"/>
    <mergeCell ref="A357:B357"/>
    <mergeCell ref="C357:O357"/>
    <mergeCell ref="A360:B360"/>
    <mergeCell ref="C360:H360"/>
    <mergeCell ref="I360:K360"/>
    <mergeCell ref="L360:O360"/>
    <mergeCell ref="A361:B361"/>
    <mergeCell ref="C361:O361"/>
    <mergeCell ref="C362:F362"/>
    <mergeCell ref="G362:L362"/>
    <mergeCell ref="C363:F363"/>
    <mergeCell ref="G363:L363"/>
    <mergeCell ref="C364:F364"/>
    <mergeCell ref="G364:L364"/>
    <mergeCell ref="C365:L365"/>
    <mergeCell ref="B368:C368"/>
    <mergeCell ref="D368:E368"/>
    <mergeCell ref="F368:G368"/>
    <mergeCell ref="H368:J368"/>
    <mergeCell ref="K368:N368"/>
    <mergeCell ref="B369:I369"/>
    <mergeCell ref="J369:O369"/>
    <mergeCell ref="B370:I370"/>
    <mergeCell ref="J370:O370"/>
    <mergeCell ref="C371:D371"/>
    <mergeCell ref="E371:F371"/>
    <mergeCell ref="G371:I371"/>
    <mergeCell ref="J371:L371"/>
    <mergeCell ref="N371:O371"/>
    <mergeCell ref="E372:F372"/>
    <mergeCell ref="G372:I372"/>
    <mergeCell ref="N372:O372"/>
    <mergeCell ref="E373:F373"/>
    <mergeCell ref="G373:I373"/>
    <mergeCell ref="N373:O373"/>
    <mergeCell ref="C374:D374"/>
    <mergeCell ref="E374:F374"/>
    <mergeCell ref="G374:I374"/>
    <mergeCell ref="J374:L374"/>
    <mergeCell ref="N374:O374"/>
    <mergeCell ref="C375:D375"/>
    <mergeCell ref="E375:F375"/>
    <mergeCell ref="G375:I375"/>
    <mergeCell ref="J375:L375"/>
    <mergeCell ref="N375:O375"/>
    <mergeCell ref="C376:D376"/>
    <mergeCell ref="E376:F376"/>
    <mergeCell ref="G376:I376"/>
    <mergeCell ref="J376:L376"/>
    <mergeCell ref="N376:O376"/>
    <mergeCell ref="C377:D377"/>
    <mergeCell ref="E377:F377"/>
    <mergeCell ref="G377:I377"/>
    <mergeCell ref="J377:L377"/>
    <mergeCell ref="N377:O377"/>
    <mergeCell ref="C378:D378"/>
    <mergeCell ref="E378:F378"/>
    <mergeCell ref="G378:I378"/>
    <mergeCell ref="J378:L378"/>
    <mergeCell ref="N378:O378"/>
    <mergeCell ref="C379:D379"/>
    <mergeCell ref="E379:F379"/>
    <mergeCell ref="G379:I379"/>
    <mergeCell ref="J379:L379"/>
    <mergeCell ref="N379:O379"/>
    <mergeCell ref="C380:D380"/>
    <mergeCell ref="E380:F380"/>
    <mergeCell ref="G380:I380"/>
    <mergeCell ref="J380:L380"/>
    <mergeCell ref="N380:O380"/>
    <mergeCell ref="C381:D381"/>
    <mergeCell ref="E381:F381"/>
    <mergeCell ref="G381:I381"/>
    <mergeCell ref="J381:L381"/>
    <mergeCell ref="N381:O381"/>
    <mergeCell ref="A383:O383"/>
    <mergeCell ref="A11:A12"/>
    <mergeCell ref="A14:A15"/>
    <mergeCell ref="A16:A27"/>
    <mergeCell ref="A40:A41"/>
    <mergeCell ref="A43:A44"/>
    <mergeCell ref="A45:A55"/>
    <mergeCell ref="A67:A68"/>
    <mergeCell ref="A70:A71"/>
    <mergeCell ref="A72:A82"/>
    <mergeCell ref="A94:A95"/>
    <mergeCell ref="A97:A98"/>
    <mergeCell ref="A99:A110"/>
    <mergeCell ref="A122:A123"/>
    <mergeCell ref="A125:A126"/>
    <mergeCell ref="A127:A137"/>
    <mergeCell ref="A149:A150"/>
    <mergeCell ref="A152:A153"/>
    <mergeCell ref="A154:A165"/>
    <mergeCell ref="A176:A177"/>
    <mergeCell ref="A179:A180"/>
    <mergeCell ref="A181:A192"/>
    <mergeCell ref="A204:A205"/>
    <mergeCell ref="A207:A208"/>
    <mergeCell ref="A209:A221"/>
    <mergeCell ref="A233:A234"/>
    <mergeCell ref="A236:A237"/>
    <mergeCell ref="A238:A247"/>
    <mergeCell ref="A259:A260"/>
    <mergeCell ref="A262:A263"/>
    <mergeCell ref="A264:A275"/>
    <mergeCell ref="A287:A288"/>
    <mergeCell ref="A290:A291"/>
    <mergeCell ref="A292:A302"/>
    <mergeCell ref="A314:A315"/>
    <mergeCell ref="A317:A318"/>
    <mergeCell ref="A319:A329"/>
    <mergeCell ref="A340:A341"/>
    <mergeCell ref="A343:A344"/>
    <mergeCell ref="A345:A355"/>
    <mergeCell ref="A366:A367"/>
    <mergeCell ref="A369:A370"/>
    <mergeCell ref="A371:A381"/>
    <mergeCell ref="B17:B22"/>
    <mergeCell ref="B23:B26"/>
    <mergeCell ref="B46:B50"/>
    <mergeCell ref="B51:B54"/>
    <mergeCell ref="B73:B77"/>
    <mergeCell ref="B78:B81"/>
    <mergeCell ref="B100:B104"/>
    <mergeCell ref="B105:B109"/>
    <mergeCell ref="B128:B131"/>
    <mergeCell ref="B132:B136"/>
    <mergeCell ref="B155:B159"/>
    <mergeCell ref="B160:B164"/>
    <mergeCell ref="B182:B186"/>
    <mergeCell ref="B187:B191"/>
    <mergeCell ref="B210:B215"/>
    <mergeCell ref="B216:B220"/>
    <mergeCell ref="B239:B242"/>
    <mergeCell ref="B243:B246"/>
    <mergeCell ref="B265:B269"/>
    <mergeCell ref="B270:B274"/>
    <mergeCell ref="B293:B296"/>
    <mergeCell ref="B297:B301"/>
    <mergeCell ref="B320:B324"/>
    <mergeCell ref="B325:B328"/>
    <mergeCell ref="B346:B350"/>
    <mergeCell ref="B351:B354"/>
    <mergeCell ref="B372:B376"/>
    <mergeCell ref="B377:B380"/>
    <mergeCell ref="O11:O12"/>
    <mergeCell ref="O40:O41"/>
    <mergeCell ref="O67:O68"/>
    <mergeCell ref="O94:O95"/>
    <mergeCell ref="O122:O123"/>
    <mergeCell ref="O149:O150"/>
    <mergeCell ref="O176:O177"/>
    <mergeCell ref="O204:O205"/>
    <mergeCell ref="O233:O234"/>
    <mergeCell ref="O259:O260"/>
    <mergeCell ref="O287:O288"/>
    <mergeCell ref="O314:O315"/>
    <mergeCell ref="O340:O341"/>
    <mergeCell ref="O366:O367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18:D19"/>
    <mergeCell ref="J18:L19"/>
    <mergeCell ref="C20:D21"/>
    <mergeCell ref="J20:L21"/>
    <mergeCell ref="A32:B33"/>
    <mergeCell ref="C32:H33"/>
    <mergeCell ref="I32:K33"/>
    <mergeCell ref="L32:O33"/>
    <mergeCell ref="A36:B39"/>
    <mergeCell ref="M36:O39"/>
    <mergeCell ref="B40:C41"/>
    <mergeCell ref="D40:E41"/>
    <mergeCell ref="F40:G41"/>
    <mergeCell ref="H40:J41"/>
    <mergeCell ref="K40:N41"/>
    <mergeCell ref="C47:D48"/>
    <mergeCell ref="J47:L48"/>
    <mergeCell ref="A59:B60"/>
    <mergeCell ref="C59:H60"/>
    <mergeCell ref="I59:K60"/>
    <mergeCell ref="L59:O60"/>
    <mergeCell ref="A63:B66"/>
    <mergeCell ref="M63:O66"/>
    <mergeCell ref="B67:C68"/>
    <mergeCell ref="D67:E68"/>
    <mergeCell ref="F67:G68"/>
    <mergeCell ref="H67:J68"/>
    <mergeCell ref="K67:N68"/>
    <mergeCell ref="C73:D74"/>
    <mergeCell ref="J73:L74"/>
    <mergeCell ref="A86:B87"/>
    <mergeCell ref="C86:H87"/>
    <mergeCell ref="I86:K87"/>
    <mergeCell ref="L86:O87"/>
    <mergeCell ref="A90:B93"/>
    <mergeCell ref="M90:O93"/>
    <mergeCell ref="B94:C95"/>
    <mergeCell ref="D94:E95"/>
    <mergeCell ref="F94:G95"/>
    <mergeCell ref="H94:J95"/>
    <mergeCell ref="K94:N95"/>
    <mergeCell ref="C101:D102"/>
    <mergeCell ref="J101:L102"/>
    <mergeCell ref="C105:D106"/>
    <mergeCell ref="J105:L106"/>
    <mergeCell ref="A114:B115"/>
    <mergeCell ref="C114:H115"/>
    <mergeCell ref="I114:K115"/>
    <mergeCell ref="L114:O115"/>
    <mergeCell ref="A118:B121"/>
    <mergeCell ref="M118:O121"/>
    <mergeCell ref="B122:C123"/>
    <mergeCell ref="D122:E123"/>
    <mergeCell ref="F122:G123"/>
    <mergeCell ref="H122:J123"/>
    <mergeCell ref="K122:N123"/>
    <mergeCell ref="C132:D133"/>
    <mergeCell ref="J132:L133"/>
    <mergeCell ref="A141:B142"/>
    <mergeCell ref="C141:H142"/>
    <mergeCell ref="I141:K142"/>
    <mergeCell ref="L141:O142"/>
    <mergeCell ref="A145:B148"/>
    <mergeCell ref="M145:O148"/>
    <mergeCell ref="B149:C150"/>
    <mergeCell ref="D149:E150"/>
    <mergeCell ref="F149:G150"/>
    <mergeCell ref="H149:J150"/>
    <mergeCell ref="K149:N150"/>
    <mergeCell ref="C157:D158"/>
    <mergeCell ref="J157:L158"/>
    <mergeCell ref="C160:D161"/>
    <mergeCell ref="J160:L161"/>
    <mergeCell ref="A168:B169"/>
    <mergeCell ref="C168:H169"/>
    <mergeCell ref="I168:K169"/>
    <mergeCell ref="L168:O169"/>
    <mergeCell ref="A172:B175"/>
    <mergeCell ref="M172:O175"/>
    <mergeCell ref="B176:C177"/>
    <mergeCell ref="D176:E177"/>
    <mergeCell ref="F176:G177"/>
    <mergeCell ref="H176:J177"/>
    <mergeCell ref="K176:N177"/>
    <mergeCell ref="C182:D183"/>
    <mergeCell ref="J182:L183"/>
    <mergeCell ref="C188:D189"/>
    <mergeCell ref="J188:L189"/>
    <mergeCell ref="A196:B197"/>
    <mergeCell ref="C196:H197"/>
    <mergeCell ref="I196:K197"/>
    <mergeCell ref="L196:O197"/>
    <mergeCell ref="A200:B203"/>
    <mergeCell ref="M200:O203"/>
    <mergeCell ref="B204:C205"/>
    <mergeCell ref="D204:E205"/>
    <mergeCell ref="F204:G205"/>
    <mergeCell ref="H204:J205"/>
    <mergeCell ref="K204:N205"/>
    <mergeCell ref="C210:D211"/>
    <mergeCell ref="J210:L211"/>
    <mergeCell ref="C212:D213"/>
    <mergeCell ref="J212:L213"/>
    <mergeCell ref="C217:D218"/>
    <mergeCell ref="J217:L218"/>
    <mergeCell ref="A225:B226"/>
    <mergeCell ref="C225:H226"/>
    <mergeCell ref="I225:K226"/>
    <mergeCell ref="L225:O226"/>
    <mergeCell ref="A229:B232"/>
    <mergeCell ref="M229:O232"/>
    <mergeCell ref="B233:C234"/>
    <mergeCell ref="D233:E234"/>
    <mergeCell ref="F233:G234"/>
    <mergeCell ref="H233:J234"/>
    <mergeCell ref="K233:N234"/>
    <mergeCell ref="A251:B252"/>
    <mergeCell ref="C251:H252"/>
    <mergeCell ref="I251:K252"/>
    <mergeCell ref="L251:O252"/>
    <mergeCell ref="A255:B258"/>
    <mergeCell ref="M255:O258"/>
    <mergeCell ref="B259:C260"/>
    <mergeCell ref="D259:E260"/>
    <mergeCell ref="F259:G260"/>
    <mergeCell ref="H259:J260"/>
    <mergeCell ref="K259:N260"/>
    <mergeCell ref="C266:D267"/>
    <mergeCell ref="J266:L267"/>
    <mergeCell ref="C271:D272"/>
    <mergeCell ref="J271:L272"/>
    <mergeCell ref="A279:B280"/>
    <mergeCell ref="C279:H280"/>
    <mergeCell ref="I279:K280"/>
    <mergeCell ref="L279:O280"/>
    <mergeCell ref="A283:B286"/>
    <mergeCell ref="M283:O286"/>
    <mergeCell ref="B287:C288"/>
    <mergeCell ref="D287:E288"/>
    <mergeCell ref="F287:G288"/>
    <mergeCell ref="H287:J288"/>
    <mergeCell ref="K287:N288"/>
    <mergeCell ref="C298:D299"/>
    <mergeCell ref="J298:L299"/>
    <mergeCell ref="A306:B307"/>
    <mergeCell ref="C306:H307"/>
    <mergeCell ref="I306:K307"/>
    <mergeCell ref="L306:O307"/>
    <mergeCell ref="A310:B313"/>
    <mergeCell ref="M310:O313"/>
    <mergeCell ref="B314:C315"/>
    <mergeCell ref="D314:E315"/>
    <mergeCell ref="F314:G315"/>
    <mergeCell ref="H314:J315"/>
    <mergeCell ref="K314:N315"/>
    <mergeCell ref="C322:D323"/>
    <mergeCell ref="J322:L323"/>
    <mergeCell ref="A332:B333"/>
    <mergeCell ref="C332:H333"/>
    <mergeCell ref="I332:K333"/>
    <mergeCell ref="L332:O333"/>
    <mergeCell ref="A336:B339"/>
    <mergeCell ref="M336:O339"/>
    <mergeCell ref="B340:C341"/>
    <mergeCell ref="D340:E341"/>
    <mergeCell ref="F340:G341"/>
    <mergeCell ref="H340:J341"/>
    <mergeCell ref="K340:N341"/>
    <mergeCell ref="C348:D349"/>
    <mergeCell ref="J348:L349"/>
    <mergeCell ref="A358:B359"/>
    <mergeCell ref="C358:H359"/>
    <mergeCell ref="I358:K359"/>
    <mergeCell ref="L358:O359"/>
    <mergeCell ref="A362:B365"/>
    <mergeCell ref="M362:O365"/>
    <mergeCell ref="B366:C367"/>
    <mergeCell ref="D366:E367"/>
    <mergeCell ref="F366:G367"/>
    <mergeCell ref="H366:J367"/>
    <mergeCell ref="K366:N367"/>
    <mergeCell ref="C372:D373"/>
    <mergeCell ref="J372:L37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4" width="33" style="0" customWidth="1"/>
    <col min="5" max="5" width="25" style="0" customWidth="1"/>
    <col min="6" max="6" width="18.16015625" style="0" customWidth="1"/>
  </cols>
  <sheetData>
    <row r="1" ht="17.25" customHeight="1">
      <c r="D1" s="97" t="s">
        <v>3</v>
      </c>
    </row>
    <row r="2" spans="1:4" ht="25.5" customHeight="1">
      <c r="A2" s="141" t="s">
        <v>4</v>
      </c>
      <c r="B2" s="214"/>
      <c r="C2" s="214"/>
      <c r="D2" s="214"/>
    </row>
    <row r="3" spans="1:4" ht="12.75" customHeight="1">
      <c r="A3" s="215" t="s">
        <v>5</v>
      </c>
      <c r="D3" s="97" t="s">
        <v>6</v>
      </c>
    </row>
    <row r="4" spans="1:4" ht="17.25" customHeight="1">
      <c r="A4" s="147" t="s">
        <v>7</v>
      </c>
      <c r="B4" s="216"/>
      <c r="C4" s="217" t="s">
        <v>8</v>
      </c>
      <c r="D4" s="160"/>
    </row>
    <row r="5" spans="1:4" ht="17.25" customHeight="1">
      <c r="A5" s="220" t="s">
        <v>9</v>
      </c>
      <c r="B5" s="259" t="s">
        <v>10</v>
      </c>
      <c r="C5" s="259" t="s">
        <v>11</v>
      </c>
      <c r="D5" s="222" t="s">
        <v>10</v>
      </c>
    </row>
    <row r="6" spans="1:4" ht="17.25" customHeight="1">
      <c r="A6" s="260"/>
      <c r="B6" s="261"/>
      <c r="C6" s="246" t="s">
        <v>12</v>
      </c>
      <c r="D6" s="224">
        <v>0</v>
      </c>
    </row>
    <row r="7" spans="1:4" ht="17.25" customHeight="1">
      <c r="A7" s="223" t="s">
        <v>13</v>
      </c>
      <c r="B7" s="224">
        <v>5338.4505</v>
      </c>
      <c r="C7" s="228" t="s">
        <v>14</v>
      </c>
      <c r="D7" s="224">
        <v>0</v>
      </c>
    </row>
    <row r="8" spans="1:4" ht="17.25" customHeight="1">
      <c r="A8" s="223" t="s">
        <v>15</v>
      </c>
      <c r="B8" s="95">
        <v>0</v>
      </c>
      <c r="C8" s="228" t="s">
        <v>16</v>
      </c>
      <c r="D8" s="224">
        <v>0</v>
      </c>
    </row>
    <row r="9" spans="1:4" ht="17.25" customHeight="1">
      <c r="A9" s="223" t="s">
        <v>17</v>
      </c>
      <c r="B9" s="231">
        <v>0</v>
      </c>
      <c r="C9" s="228" t="s">
        <v>18</v>
      </c>
      <c r="D9" s="224">
        <v>0</v>
      </c>
    </row>
    <row r="10" spans="1:4" ht="17.25" customHeight="1">
      <c r="A10" s="223" t="s">
        <v>19</v>
      </c>
      <c r="B10" s="95">
        <v>0</v>
      </c>
      <c r="C10" s="228" t="s">
        <v>20</v>
      </c>
      <c r="D10" s="224">
        <v>0</v>
      </c>
    </row>
    <row r="11" spans="1:4" ht="17.25" customHeight="1">
      <c r="A11" s="223" t="s">
        <v>21</v>
      </c>
      <c r="B11" s="231">
        <v>0</v>
      </c>
      <c r="C11" s="228" t="s">
        <v>22</v>
      </c>
      <c r="D11" s="224">
        <v>0</v>
      </c>
    </row>
    <row r="12" spans="1:4" ht="17.25" customHeight="1">
      <c r="A12" s="223" t="s">
        <v>23</v>
      </c>
      <c r="B12" s="224">
        <v>0</v>
      </c>
      <c r="C12" s="228" t="s">
        <v>24</v>
      </c>
      <c r="D12" s="224">
        <v>0</v>
      </c>
    </row>
    <row r="13" spans="1:4" ht="17.25" customHeight="1">
      <c r="A13" s="223" t="s">
        <v>25</v>
      </c>
      <c r="B13" s="95">
        <v>0</v>
      </c>
      <c r="C13" s="228" t="s">
        <v>26</v>
      </c>
      <c r="D13" s="224">
        <v>122.2068</v>
      </c>
    </row>
    <row r="14" spans="1:4" ht="17.25" customHeight="1">
      <c r="A14" s="223"/>
      <c r="B14" s="235"/>
      <c r="C14" s="228" t="s">
        <v>27</v>
      </c>
      <c r="D14" s="224">
        <v>0</v>
      </c>
    </row>
    <row r="15" spans="1:4" ht="17.25" customHeight="1">
      <c r="A15" s="223"/>
      <c r="B15" s="233"/>
      <c r="C15" s="223" t="s">
        <v>28</v>
      </c>
      <c r="D15" s="224">
        <v>64.9388</v>
      </c>
    </row>
    <row r="16" spans="1:4" ht="17.25" customHeight="1">
      <c r="A16" s="223"/>
      <c r="B16" s="234"/>
      <c r="C16" s="228" t="s">
        <v>29</v>
      </c>
      <c r="D16" s="224">
        <v>0</v>
      </c>
    </row>
    <row r="17" spans="1:4" ht="17.25" customHeight="1">
      <c r="A17" s="223"/>
      <c r="B17" s="235"/>
      <c r="C17" s="223" t="s">
        <v>30</v>
      </c>
      <c r="D17" s="224">
        <v>5060.3965</v>
      </c>
    </row>
    <row r="18" spans="1:4" ht="17.25" customHeight="1">
      <c r="A18" s="223"/>
      <c r="B18" s="232"/>
      <c r="C18" s="223" t="s">
        <v>31</v>
      </c>
      <c r="D18" s="224">
        <v>0</v>
      </c>
    </row>
    <row r="19" spans="1:4" ht="17.25" customHeight="1">
      <c r="A19" s="223"/>
      <c r="B19" s="233"/>
      <c r="C19" s="223" t="s">
        <v>32</v>
      </c>
      <c r="D19" s="224">
        <v>0</v>
      </c>
    </row>
    <row r="20" spans="1:4" ht="17.25" customHeight="1">
      <c r="A20" s="223"/>
      <c r="B20" s="235"/>
      <c r="C20" s="223" t="s">
        <v>33</v>
      </c>
      <c r="D20" s="224">
        <v>0</v>
      </c>
    </row>
    <row r="21" spans="1:4" ht="17.25" customHeight="1">
      <c r="A21" s="223"/>
      <c r="B21" s="232"/>
      <c r="C21" s="223" t="s">
        <v>34</v>
      </c>
      <c r="D21" s="224">
        <v>0</v>
      </c>
    </row>
    <row r="22" spans="1:4" ht="17.25" customHeight="1">
      <c r="A22" s="223"/>
      <c r="B22" s="233"/>
      <c r="C22" s="223" t="s">
        <v>35</v>
      </c>
      <c r="D22" s="224">
        <v>0</v>
      </c>
    </row>
    <row r="23" spans="1:5" ht="17.25" customHeight="1">
      <c r="A23" s="236"/>
      <c r="B23" s="262"/>
      <c r="C23" s="223" t="s">
        <v>36</v>
      </c>
      <c r="D23" s="224">
        <v>0</v>
      </c>
      <c r="E23" s="96"/>
    </row>
    <row r="24" spans="1:4" ht="17.25" customHeight="1">
      <c r="A24" s="236"/>
      <c r="B24" s="263"/>
      <c r="C24" s="223" t="s">
        <v>37</v>
      </c>
      <c r="D24" s="224">
        <v>0</v>
      </c>
    </row>
    <row r="25" spans="1:4" ht="17.25" customHeight="1">
      <c r="A25" s="236"/>
      <c r="B25" s="264"/>
      <c r="C25" s="223" t="s">
        <v>38</v>
      </c>
      <c r="D25" s="224">
        <v>90.9084</v>
      </c>
    </row>
    <row r="26" spans="1:4" ht="17.25" customHeight="1">
      <c r="A26" s="236"/>
      <c r="B26" s="264"/>
      <c r="C26" s="223" t="s">
        <v>39</v>
      </c>
      <c r="D26" s="224">
        <v>0</v>
      </c>
    </row>
    <row r="27" spans="1:4" ht="17.25" customHeight="1">
      <c r="A27" s="236"/>
      <c r="B27" s="265"/>
      <c r="C27" s="223" t="s">
        <v>40</v>
      </c>
      <c r="D27" s="266">
        <v>0</v>
      </c>
    </row>
    <row r="28" spans="1:4" ht="17.25" customHeight="1">
      <c r="A28" s="246"/>
      <c r="B28" s="267"/>
      <c r="C28" s="228" t="s">
        <v>41</v>
      </c>
      <c r="D28" s="268">
        <v>0</v>
      </c>
    </row>
    <row r="29" spans="1:4" ht="17.25" customHeight="1">
      <c r="A29" s="236"/>
      <c r="B29" s="269"/>
      <c r="C29" s="223" t="s">
        <v>42</v>
      </c>
      <c r="D29" s="270">
        <v>0</v>
      </c>
    </row>
    <row r="30" spans="1:4" ht="17.25" customHeight="1">
      <c r="A30" s="236"/>
      <c r="B30" s="264"/>
      <c r="C30" s="223" t="s">
        <v>43</v>
      </c>
      <c r="D30" s="266">
        <v>0</v>
      </c>
    </row>
    <row r="31" spans="1:4" ht="16.5" customHeight="1">
      <c r="A31" s="236"/>
      <c r="B31" s="264"/>
      <c r="C31" s="223" t="s">
        <v>44</v>
      </c>
      <c r="D31" s="224">
        <v>0</v>
      </c>
    </row>
    <row r="32" spans="1:4" ht="18.75" customHeight="1">
      <c r="A32" s="236"/>
      <c r="B32" s="260"/>
      <c r="C32" s="223" t="s">
        <v>45</v>
      </c>
      <c r="D32" s="95">
        <v>0</v>
      </c>
    </row>
    <row r="33" spans="1:4" ht="16.5" customHeight="1">
      <c r="A33" s="236"/>
      <c r="B33" s="260"/>
      <c r="C33" s="223" t="s">
        <v>46</v>
      </c>
      <c r="D33" s="231">
        <v>0</v>
      </c>
    </row>
    <row r="34" spans="1:4" ht="17.25" customHeight="1">
      <c r="A34" s="236"/>
      <c r="B34" s="260"/>
      <c r="C34" s="223" t="s">
        <v>47</v>
      </c>
      <c r="D34" s="95">
        <v>0</v>
      </c>
    </row>
    <row r="35" spans="1:4" ht="16.5" customHeight="1">
      <c r="A35" s="236"/>
      <c r="B35" s="260"/>
      <c r="C35" s="246"/>
      <c r="D35" s="248"/>
    </row>
    <row r="36" spans="1:4" ht="16.5" customHeight="1">
      <c r="A36" s="172" t="s">
        <v>48</v>
      </c>
      <c r="B36" s="227">
        <f>SUM(B7:B13)</f>
        <v>5338.4505</v>
      </c>
      <c r="C36" s="172" t="s">
        <v>49</v>
      </c>
      <c r="D36" s="271">
        <f>SUM(D6:D34)</f>
        <v>5338.4505</v>
      </c>
    </row>
    <row r="37" spans="1:4" ht="16.5" customHeight="1">
      <c r="A37" s="272" t="s">
        <v>50</v>
      </c>
      <c r="B37" s="273"/>
      <c r="C37" s="223"/>
      <c r="D37" s="95"/>
    </row>
    <row r="38" spans="1:4" ht="16.5" customHeight="1">
      <c r="A38" s="274" t="s">
        <v>51</v>
      </c>
      <c r="B38" s="275">
        <v>0</v>
      </c>
      <c r="C38" s="276" t="s">
        <v>52</v>
      </c>
      <c r="D38" s="247"/>
    </row>
    <row r="39" spans="1:4" ht="16.5" customHeight="1">
      <c r="A39" s="272"/>
      <c r="B39" s="277"/>
      <c r="C39" s="278"/>
      <c r="D39" s="226"/>
    </row>
    <row r="40" spans="1:4" ht="16.5" customHeight="1">
      <c r="A40" s="154" t="s">
        <v>53</v>
      </c>
      <c r="B40" s="279">
        <f>SUM(B36:B38)</f>
        <v>5338.4505</v>
      </c>
      <c r="C40" s="280" t="s">
        <v>54</v>
      </c>
      <c r="D40" s="279">
        <f>SUM(D36:D39)</f>
        <v>5338.4505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8.83203125" style="162" customWidth="1"/>
    <col min="2" max="2" width="6.83203125" style="162" customWidth="1"/>
    <col min="3" max="3" width="28.66015625" style="162" customWidth="1"/>
    <col min="4" max="4" width="9.83203125" style="162" customWidth="1"/>
    <col min="5" max="5" width="6.83203125" style="162" customWidth="1"/>
    <col min="6" max="6" width="10.83203125" style="162" customWidth="1"/>
    <col min="7" max="16384" width="6.83203125" style="162" customWidth="1"/>
  </cols>
  <sheetData>
    <row r="1" ht="12.75" customHeight="1">
      <c r="S1" s="256" t="s">
        <v>55</v>
      </c>
    </row>
    <row r="2" spans="1:19" ht="24" customHeight="1">
      <c r="A2" s="253" t="s">
        <v>56</v>
      </c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spans="1:19" ht="12.75" customHeight="1">
      <c r="A3" s="255" t="s">
        <v>5</v>
      </c>
      <c r="B3" s="255"/>
      <c r="C3" s="25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257" t="s">
        <v>6</v>
      </c>
    </row>
    <row r="4" spans="1:19" ht="20.25" customHeight="1">
      <c r="A4" s="170" t="s">
        <v>57</v>
      </c>
      <c r="B4" s="170"/>
      <c r="C4" s="170"/>
      <c r="D4" s="89" t="s">
        <v>58</v>
      </c>
      <c r="E4" s="89" t="s">
        <v>59</v>
      </c>
      <c r="F4" s="89" t="s">
        <v>60</v>
      </c>
      <c r="G4" s="89" t="s">
        <v>61</v>
      </c>
      <c r="H4" s="89" t="s">
        <v>62</v>
      </c>
      <c r="I4" s="250" t="s">
        <v>63</v>
      </c>
      <c r="J4" s="89" t="s">
        <v>64</v>
      </c>
      <c r="K4" s="89"/>
      <c r="L4" s="146" t="s">
        <v>65</v>
      </c>
      <c r="M4" s="170" t="s">
        <v>66</v>
      </c>
      <c r="N4" s="170"/>
      <c r="O4" s="170"/>
      <c r="P4" s="170"/>
      <c r="Q4" s="170"/>
      <c r="R4" s="169" t="s">
        <v>67</v>
      </c>
      <c r="S4" s="89" t="s">
        <v>68</v>
      </c>
    </row>
    <row r="5" spans="1:19" ht="32.25" customHeight="1">
      <c r="A5" s="90" t="s">
        <v>69</v>
      </c>
      <c r="B5" s="90" t="s">
        <v>70</v>
      </c>
      <c r="C5" s="172" t="s">
        <v>71</v>
      </c>
      <c r="D5" s="90"/>
      <c r="E5" s="90"/>
      <c r="F5" s="90"/>
      <c r="G5" s="90"/>
      <c r="H5" s="90"/>
      <c r="I5" s="204"/>
      <c r="J5" s="88" t="s">
        <v>72</v>
      </c>
      <c r="K5" s="134" t="s">
        <v>73</v>
      </c>
      <c r="L5" s="149"/>
      <c r="M5" s="90" t="s">
        <v>74</v>
      </c>
      <c r="N5" s="90" t="s">
        <v>75</v>
      </c>
      <c r="O5" s="90" t="s">
        <v>76</v>
      </c>
      <c r="P5" s="90" t="s">
        <v>77</v>
      </c>
      <c r="Q5" s="90" t="s">
        <v>78</v>
      </c>
      <c r="R5" s="173"/>
      <c r="S5" s="90"/>
    </row>
    <row r="6" spans="1:20" ht="11.25">
      <c r="A6" s="92"/>
      <c r="B6" s="135"/>
      <c r="C6" s="136"/>
      <c r="D6" s="99">
        <v>5338.4505</v>
      </c>
      <c r="E6" s="95">
        <v>0</v>
      </c>
      <c r="F6" s="152">
        <v>5338.4505</v>
      </c>
      <c r="G6" s="95">
        <v>0</v>
      </c>
      <c r="H6" s="152">
        <v>0</v>
      </c>
      <c r="I6" s="95">
        <v>0</v>
      </c>
      <c r="J6" s="99">
        <v>0</v>
      </c>
      <c r="K6" s="95">
        <v>0</v>
      </c>
      <c r="L6" s="152">
        <v>0</v>
      </c>
      <c r="M6" s="99">
        <v>0</v>
      </c>
      <c r="N6" s="99">
        <v>0</v>
      </c>
      <c r="O6" s="99">
        <v>0</v>
      </c>
      <c r="P6" s="99">
        <v>0</v>
      </c>
      <c r="Q6" s="95">
        <v>0</v>
      </c>
      <c r="R6" s="152">
        <v>0</v>
      </c>
      <c r="S6" s="258">
        <v>0</v>
      </c>
      <c r="T6" s="165"/>
    </row>
    <row r="7" spans="1:19" ht="12.75">
      <c r="A7" s="92" t="s">
        <v>79</v>
      </c>
      <c r="B7" s="135"/>
      <c r="C7" s="136" t="s">
        <v>0</v>
      </c>
      <c r="D7" s="99">
        <v>5338.4505</v>
      </c>
      <c r="E7" s="95">
        <v>0</v>
      </c>
      <c r="F7" s="152">
        <v>5338.4505</v>
      </c>
      <c r="G7" s="95">
        <v>0</v>
      </c>
      <c r="H7" s="152">
        <v>0</v>
      </c>
      <c r="I7" s="95">
        <v>0</v>
      </c>
      <c r="J7" s="99">
        <v>0</v>
      </c>
      <c r="K7" s="95">
        <v>0</v>
      </c>
      <c r="L7" s="152">
        <v>0</v>
      </c>
      <c r="M7" s="99">
        <v>0</v>
      </c>
      <c r="N7" s="99">
        <v>0</v>
      </c>
      <c r="O7" s="99">
        <v>0</v>
      </c>
      <c r="P7" s="99">
        <v>0</v>
      </c>
      <c r="Q7" s="95">
        <v>0</v>
      </c>
      <c r="R7" s="152">
        <v>0</v>
      </c>
      <c r="S7" s="258">
        <v>0</v>
      </c>
    </row>
    <row r="8" spans="1:19" ht="11.25">
      <c r="A8" s="92" t="s">
        <v>80</v>
      </c>
      <c r="B8" s="135"/>
      <c r="C8" s="136" t="s">
        <v>81</v>
      </c>
      <c r="D8" s="99">
        <v>122.2068</v>
      </c>
      <c r="E8" s="95">
        <v>0</v>
      </c>
      <c r="F8" s="152">
        <v>122.2068</v>
      </c>
      <c r="G8" s="95">
        <v>0</v>
      </c>
      <c r="H8" s="152">
        <v>0</v>
      </c>
      <c r="I8" s="95">
        <v>0</v>
      </c>
      <c r="J8" s="99">
        <v>0</v>
      </c>
      <c r="K8" s="95">
        <v>0</v>
      </c>
      <c r="L8" s="152">
        <v>0</v>
      </c>
      <c r="M8" s="99">
        <v>0</v>
      </c>
      <c r="N8" s="99">
        <v>0</v>
      </c>
      <c r="O8" s="99">
        <v>0</v>
      </c>
      <c r="P8" s="99">
        <v>0</v>
      </c>
      <c r="Q8" s="95">
        <v>0</v>
      </c>
      <c r="R8" s="152">
        <v>0</v>
      </c>
      <c r="S8" s="258">
        <v>0</v>
      </c>
    </row>
    <row r="9" spans="1:19" ht="22.5">
      <c r="A9" s="92" t="s">
        <v>82</v>
      </c>
      <c r="B9" s="135"/>
      <c r="C9" s="136" t="s">
        <v>83</v>
      </c>
      <c r="D9" s="99">
        <v>121.146</v>
      </c>
      <c r="E9" s="95">
        <v>0</v>
      </c>
      <c r="F9" s="152">
        <v>121.146</v>
      </c>
      <c r="G9" s="95">
        <v>0</v>
      </c>
      <c r="H9" s="152">
        <v>0</v>
      </c>
      <c r="I9" s="95">
        <v>0</v>
      </c>
      <c r="J9" s="99">
        <v>0</v>
      </c>
      <c r="K9" s="95">
        <v>0</v>
      </c>
      <c r="L9" s="152">
        <v>0</v>
      </c>
      <c r="M9" s="99">
        <v>0</v>
      </c>
      <c r="N9" s="99">
        <v>0</v>
      </c>
      <c r="O9" s="99">
        <v>0</v>
      </c>
      <c r="P9" s="99">
        <v>0</v>
      </c>
      <c r="Q9" s="95">
        <v>0</v>
      </c>
      <c r="R9" s="152">
        <v>0</v>
      </c>
      <c r="S9" s="258">
        <v>0</v>
      </c>
    </row>
    <row r="10" spans="1:19" ht="22.5">
      <c r="A10" s="92" t="s">
        <v>84</v>
      </c>
      <c r="B10" s="135" t="s">
        <v>79</v>
      </c>
      <c r="C10" s="136" t="s">
        <v>85</v>
      </c>
      <c r="D10" s="99">
        <v>121.146</v>
      </c>
      <c r="E10" s="95">
        <v>0</v>
      </c>
      <c r="F10" s="152">
        <v>121.146</v>
      </c>
      <c r="G10" s="95">
        <v>0</v>
      </c>
      <c r="H10" s="152">
        <v>0</v>
      </c>
      <c r="I10" s="95">
        <v>0</v>
      </c>
      <c r="J10" s="99">
        <v>0</v>
      </c>
      <c r="K10" s="95">
        <v>0</v>
      </c>
      <c r="L10" s="152">
        <v>0</v>
      </c>
      <c r="M10" s="99">
        <v>0</v>
      </c>
      <c r="N10" s="99">
        <v>0</v>
      </c>
      <c r="O10" s="99">
        <v>0</v>
      </c>
      <c r="P10" s="99">
        <v>0</v>
      </c>
      <c r="Q10" s="95">
        <v>0</v>
      </c>
      <c r="R10" s="152">
        <v>0</v>
      </c>
      <c r="S10" s="258">
        <v>0</v>
      </c>
    </row>
    <row r="11" spans="1:19" ht="22.5">
      <c r="A11" s="92" t="s">
        <v>86</v>
      </c>
      <c r="B11" s="135"/>
      <c r="C11" s="136" t="s">
        <v>87</v>
      </c>
      <c r="D11" s="99">
        <v>1.0608</v>
      </c>
      <c r="E11" s="95">
        <v>0</v>
      </c>
      <c r="F11" s="152">
        <v>1.0608</v>
      </c>
      <c r="G11" s="95">
        <v>0</v>
      </c>
      <c r="H11" s="152">
        <v>0</v>
      </c>
      <c r="I11" s="95">
        <v>0</v>
      </c>
      <c r="J11" s="99">
        <v>0</v>
      </c>
      <c r="K11" s="95">
        <v>0</v>
      </c>
      <c r="L11" s="152">
        <v>0</v>
      </c>
      <c r="M11" s="99">
        <v>0</v>
      </c>
      <c r="N11" s="99">
        <v>0</v>
      </c>
      <c r="O11" s="99">
        <v>0</v>
      </c>
      <c r="P11" s="99">
        <v>0</v>
      </c>
      <c r="Q11" s="95">
        <v>0</v>
      </c>
      <c r="R11" s="152">
        <v>0</v>
      </c>
      <c r="S11" s="258">
        <v>0</v>
      </c>
    </row>
    <row r="12" spans="1:19" ht="22.5">
      <c r="A12" s="92" t="s">
        <v>88</v>
      </c>
      <c r="B12" s="135" t="s">
        <v>79</v>
      </c>
      <c r="C12" s="136" t="s">
        <v>89</v>
      </c>
      <c r="D12" s="99">
        <v>1.0608</v>
      </c>
      <c r="E12" s="95">
        <v>0</v>
      </c>
      <c r="F12" s="152">
        <v>1.0608</v>
      </c>
      <c r="G12" s="95">
        <v>0</v>
      </c>
      <c r="H12" s="152">
        <v>0</v>
      </c>
      <c r="I12" s="95">
        <v>0</v>
      </c>
      <c r="J12" s="99">
        <v>0</v>
      </c>
      <c r="K12" s="95">
        <v>0</v>
      </c>
      <c r="L12" s="152">
        <v>0</v>
      </c>
      <c r="M12" s="99">
        <v>0</v>
      </c>
      <c r="N12" s="99">
        <v>0</v>
      </c>
      <c r="O12" s="99">
        <v>0</v>
      </c>
      <c r="P12" s="99">
        <v>0</v>
      </c>
      <c r="Q12" s="95">
        <v>0</v>
      </c>
      <c r="R12" s="152">
        <v>0</v>
      </c>
      <c r="S12" s="258">
        <v>0</v>
      </c>
    </row>
    <row r="13" spans="1:19" ht="11.25">
      <c r="A13" s="92" t="s">
        <v>90</v>
      </c>
      <c r="B13" s="135"/>
      <c r="C13" s="136" t="s">
        <v>91</v>
      </c>
      <c r="D13" s="99">
        <v>64.9388</v>
      </c>
      <c r="E13" s="95">
        <v>0</v>
      </c>
      <c r="F13" s="152">
        <v>64.9388</v>
      </c>
      <c r="G13" s="95">
        <v>0</v>
      </c>
      <c r="H13" s="152">
        <v>0</v>
      </c>
      <c r="I13" s="95">
        <v>0</v>
      </c>
      <c r="J13" s="99">
        <v>0</v>
      </c>
      <c r="K13" s="95">
        <v>0</v>
      </c>
      <c r="L13" s="152">
        <v>0</v>
      </c>
      <c r="M13" s="99">
        <v>0</v>
      </c>
      <c r="N13" s="99">
        <v>0</v>
      </c>
      <c r="O13" s="99">
        <v>0</v>
      </c>
      <c r="P13" s="99">
        <v>0</v>
      </c>
      <c r="Q13" s="95">
        <v>0</v>
      </c>
      <c r="R13" s="152">
        <v>0</v>
      </c>
      <c r="S13" s="258">
        <v>0</v>
      </c>
    </row>
    <row r="14" spans="1:19" ht="22.5">
      <c r="A14" s="92" t="s">
        <v>92</v>
      </c>
      <c r="B14" s="135"/>
      <c r="C14" s="136" t="s">
        <v>93</v>
      </c>
      <c r="D14" s="99">
        <v>64.9388</v>
      </c>
      <c r="E14" s="95">
        <v>0</v>
      </c>
      <c r="F14" s="152">
        <v>64.9388</v>
      </c>
      <c r="G14" s="95">
        <v>0</v>
      </c>
      <c r="H14" s="152">
        <v>0</v>
      </c>
      <c r="I14" s="95">
        <v>0</v>
      </c>
      <c r="J14" s="99">
        <v>0</v>
      </c>
      <c r="K14" s="95">
        <v>0</v>
      </c>
      <c r="L14" s="152">
        <v>0</v>
      </c>
      <c r="M14" s="99">
        <v>0</v>
      </c>
      <c r="N14" s="99">
        <v>0</v>
      </c>
      <c r="O14" s="99">
        <v>0</v>
      </c>
      <c r="P14" s="99">
        <v>0</v>
      </c>
      <c r="Q14" s="95">
        <v>0</v>
      </c>
      <c r="R14" s="152">
        <v>0</v>
      </c>
      <c r="S14" s="258">
        <v>0</v>
      </c>
    </row>
    <row r="15" spans="1:19" ht="22.5">
      <c r="A15" s="92" t="s">
        <v>94</v>
      </c>
      <c r="B15" s="135" t="s">
        <v>79</v>
      </c>
      <c r="C15" s="136" t="s">
        <v>95</v>
      </c>
      <c r="D15" s="99">
        <v>44.124</v>
      </c>
      <c r="E15" s="95">
        <v>0</v>
      </c>
      <c r="F15" s="152">
        <v>44.124</v>
      </c>
      <c r="G15" s="95">
        <v>0</v>
      </c>
      <c r="H15" s="152">
        <v>0</v>
      </c>
      <c r="I15" s="95">
        <v>0</v>
      </c>
      <c r="J15" s="99">
        <v>0</v>
      </c>
      <c r="K15" s="95">
        <v>0</v>
      </c>
      <c r="L15" s="152">
        <v>0</v>
      </c>
      <c r="M15" s="99">
        <v>0</v>
      </c>
      <c r="N15" s="99">
        <v>0</v>
      </c>
      <c r="O15" s="99">
        <v>0</v>
      </c>
      <c r="P15" s="99">
        <v>0</v>
      </c>
      <c r="Q15" s="95">
        <v>0</v>
      </c>
      <c r="R15" s="152">
        <v>0</v>
      </c>
      <c r="S15" s="258">
        <v>0</v>
      </c>
    </row>
    <row r="16" spans="1:19" ht="22.5">
      <c r="A16" s="92" t="s">
        <v>96</v>
      </c>
      <c r="B16" s="135" t="s">
        <v>79</v>
      </c>
      <c r="C16" s="136" t="s">
        <v>97</v>
      </c>
      <c r="D16" s="99">
        <v>5.1888</v>
      </c>
      <c r="E16" s="95">
        <v>0</v>
      </c>
      <c r="F16" s="152">
        <v>5.1888</v>
      </c>
      <c r="G16" s="95">
        <v>0</v>
      </c>
      <c r="H16" s="152">
        <v>0</v>
      </c>
      <c r="I16" s="95">
        <v>0</v>
      </c>
      <c r="J16" s="99">
        <v>0</v>
      </c>
      <c r="K16" s="95">
        <v>0</v>
      </c>
      <c r="L16" s="152">
        <v>0</v>
      </c>
      <c r="M16" s="99">
        <v>0</v>
      </c>
      <c r="N16" s="99">
        <v>0</v>
      </c>
      <c r="O16" s="99">
        <v>0</v>
      </c>
      <c r="P16" s="99">
        <v>0</v>
      </c>
      <c r="Q16" s="95">
        <v>0</v>
      </c>
      <c r="R16" s="152">
        <v>0</v>
      </c>
      <c r="S16" s="258">
        <v>0</v>
      </c>
    </row>
    <row r="17" spans="1:19" ht="22.5">
      <c r="A17" s="92" t="s">
        <v>98</v>
      </c>
      <c r="B17" s="135" t="s">
        <v>79</v>
      </c>
      <c r="C17" s="136" t="s">
        <v>99</v>
      </c>
      <c r="D17" s="99">
        <v>9.3096</v>
      </c>
      <c r="E17" s="95">
        <v>0</v>
      </c>
      <c r="F17" s="152">
        <v>9.3096</v>
      </c>
      <c r="G17" s="95">
        <v>0</v>
      </c>
      <c r="H17" s="152">
        <v>0</v>
      </c>
      <c r="I17" s="95">
        <v>0</v>
      </c>
      <c r="J17" s="99">
        <v>0</v>
      </c>
      <c r="K17" s="95">
        <v>0</v>
      </c>
      <c r="L17" s="152">
        <v>0</v>
      </c>
      <c r="M17" s="99">
        <v>0</v>
      </c>
      <c r="N17" s="99">
        <v>0</v>
      </c>
      <c r="O17" s="99">
        <v>0</v>
      </c>
      <c r="P17" s="99">
        <v>0</v>
      </c>
      <c r="Q17" s="95">
        <v>0</v>
      </c>
      <c r="R17" s="152">
        <v>0</v>
      </c>
      <c r="S17" s="258">
        <v>0</v>
      </c>
    </row>
    <row r="18" spans="1:19" ht="22.5">
      <c r="A18" s="92" t="s">
        <v>100</v>
      </c>
      <c r="B18" s="135" t="s">
        <v>79</v>
      </c>
      <c r="C18" s="136" t="s">
        <v>101</v>
      </c>
      <c r="D18" s="99">
        <v>6.3164</v>
      </c>
      <c r="E18" s="95">
        <v>0</v>
      </c>
      <c r="F18" s="152">
        <v>6.3164</v>
      </c>
      <c r="G18" s="95">
        <v>0</v>
      </c>
      <c r="H18" s="152">
        <v>0</v>
      </c>
      <c r="I18" s="95">
        <v>0</v>
      </c>
      <c r="J18" s="99">
        <v>0</v>
      </c>
      <c r="K18" s="95">
        <v>0</v>
      </c>
      <c r="L18" s="152">
        <v>0</v>
      </c>
      <c r="M18" s="99">
        <v>0</v>
      </c>
      <c r="N18" s="99">
        <v>0</v>
      </c>
      <c r="O18" s="99">
        <v>0</v>
      </c>
      <c r="P18" s="99">
        <v>0</v>
      </c>
      <c r="Q18" s="95">
        <v>0</v>
      </c>
      <c r="R18" s="152">
        <v>0</v>
      </c>
      <c r="S18" s="258">
        <v>0</v>
      </c>
    </row>
    <row r="19" spans="1:19" ht="11.25">
      <c r="A19" s="92" t="s">
        <v>102</v>
      </c>
      <c r="B19" s="135"/>
      <c r="C19" s="136" t="s">
        <v>103</v>
      </c>
      <c r="D19" s="99">
        <v>5060.3965</v>
      </c>
      <c r="E19" s="95">
        <v>0</v>
      </c>
      <c r="F19" s="152">
        <v>5060.3965</v>
      </c>
      <c r="G19" s="95">
        <v>0</v>
      </c>
      <c r="H19" s="152">
        <v>0</v>
      </c>
      <c r="I19" s="95">
        <v>0</v>
      </c>
      <c r="J19" s="99">
        <v>0</v>
      </c>
      <c r="K19" s="95">
        <v>0</v>
      </c>
      <c r="L19" s="152">
        <v>0</v>
      </c>
      <c r="M19" s="99">
        <v>0</v>
      </c>
      <c r="N19" s="99">
        <v>0</v>
      </c>
      <c r="O19" s="99">
        <v>0</v>
      </c>
      <c r="P19" s="99">
        <v>0</v>
      </c>
      <c r="Q19" s="95">
        <v>0</v>
      </c>
      <c r="R19" s="152">
        <v>0</v>
      </c>
      <c r="S19" s="258">
        <v>0</v>
      </c>
    </row>
    <row r="20" spans="1:19" ht="22.5">
      <c r="A20" s="92" t="s">
        <v>104</v>
      </c>
      <c r="B20" s="135"/>
      <c r="C20" s="136" t="s">
        <v>105</v>
      </c>
      <c r="D20" s="99">
        <v>5060.3965</v>
      </c>
      <c r="E20" s="95">
        <v>0</v>
      </c>
      <c r="F20" s="152">
        <v>5060.3965</v>
      </c>
      <c r="G20" s="95">
        <v>0</v>
      </c>
      <c r="H20" s="152">
        <v>0</v>
      </c>
      <c r="I20" s="95">
        <v>0</v>
      </c>
      <c r="J20" s="99">
        <v>0</v>
      </c>
      <c r="K20" s="95">
        <v>0</v>
      </c>
      <c r="L20" s="152">
        <v>0</v>
      </c>
      <c r="M20" s="99">
        <v>0</v>
      </c>
      <c r="N20" s="99">
        <v>0</v>
      </c>
      <c r="O20" s="99">
        <v>0</v>
      </c>
      <c r="P20" s="99">
        <v>0</v>
      </c>
      <c r="Q20" s="95">
        <v>0</v>
      </c>
      <c r="R20" s="152">
        <v>0</v>
      </c>
      <c r="S20" s="258">
        <v>0</v>
      </c>
    </row>
    <row r="21" spans="1:19" ht="22.5">
      <c r="A21" s="92" t="s">
        <v>106</v>
      </c>
      <c r="B21" s="135" t="s">
        <v>79</v>
      </c>
      <c r="C21" s="136" t="s">
        <v>107</v>
      </c>
      <c r="D21" s="99">
        <v>1576.0745</v>
      </c>
      <c r="E21" s="95">
        <v>0</v>
      </c>
      <c r="F21" s="152">
        <v>1576.0745</v>
      </c>
      <c r="G21" s="95">
        <v>0</v>
      </c>
      <c r="H21" s="152">
        <v>0</v>
      </c>
      <c r="I21" s="95">
        <v>0</v>
      </c>
      <c r="J21" s="99">
        <v>0</v>
      </c>
      <c r="K21" s="95">
        <v>0</v>
      </c>
      <c r="L21" s="152">
        <v>0</v>
      </c>
      <c r="M21" s="99">
        <v>0</v>
      </c>
      <c r="N21" s="99">
        <v>0</v>
      </c>
      <c r="O21" s="99">
        <v>0</v>
      </c>
      <c r="P21" s="99">
        <v>0</v>
      </c>
      <c r="Q21" s="95">
        <v>0</v>
      </c>
      <c r="R21" s="152">
        <v>0</v>
      </c>
      <c r="S21" s="258">
        <v>0</v>
      </c>
    </row>
    <row r="22" spans="1:19" ht="22.5">
      <c r="A22" s="92" t="s">
        <v>108</v>
      </c>
      <c r="B22" s="135" t="s">
        <v>79</v>
      </c>
      <c r="C22" s="136" t="s">
        <v>109</v>
      </c>
      <c r="D22" s="99">
        <v>47.8</v>
      </c>
      <c r="E22" s="95">
        <v>0</v>
      </c>
      <c r="F22" s="152">
        <v>47.8</v>
      </c>
      <c r="G22" s="95">
        <v>0</v>
      </c>
      <c r="H22" s="152">
        <v>0</v>
      </c>
      <c r="I22" s="95">
        <v>0</v>
      </c>
      <c r="J22" s="99">
        <v>0</v>
      </c>
      <c r="K22" s="95">
        <v>0</v>
      </c>
      <c r="L22" s="152">
        <v>0</v>
      </c>
      <c r="M22" s="99">
        <v>0</v>
      </c>
      <c r="N22" s="99">
        <v>0</v>
      </c>
      <c r="O22" s="99">
        <v>0</v>
      </c>
      <c r="P22" s="99">
        <v>0</v>
      </c>
      <c r="Q22" s="95">
        <v>0</v>
      </c>
      <c r="R22" s="152">
        <v>0</v>
      </c>
      <c r="S22" s="258">
        <v>0</v>
      </c>
    </row>
    <row r="23" spans="1:19" ht="22.5">
      <c r="A23" s="92" t="s">
        <v>110</v>
      </c>
      <c r="B23" s="135" t="s">
        <v>79</v>
      </c>
      <c r="C23" s="136" t="s">
        <v>111</v>
      </c>
      <c r="D23" s="99">
        <v>3243</v>
      </c>
      <c r="E23" s="95">
        <v>0</v>
      </c>
      <c r="F23" s="152">
        <v>3243</v>
      </c>
      <c r="G23" s="95">
        <v>0</v>
      </c>
      <c r="H23" s="152">
        <v>0</v>
      </c>
      <c r="I23" s="95">
        <v>0</v>
      </c>
      <c r="J23" s="99">
        <v>0</v>
      </c>
      <c r="K23" s="95">
        <v>0</v>
      </c>
      <c r="L23" s="152">
        <v>0</v>
      </c>
      <c r="M23" s="99">
        <v>0</v>
      </c>
      <c r="N23" s="99">
        <v>0</v>
      </c>
      <c r="O23" s="99">
        <v>0</v>
      </c>
      <c r="P23" s="99">
        <v>0</v>
      </c>
      <c r="Q23" s="95">
        <v>0</v>
      </c>
      <c r="R23" s="152">
        <v>0</v>
      </c>
      <c r="S23" s="258">
        <v>0</v>
      </c>
    </row>
    <row r="24" spans="1:19" ht="22.5">
      <c r="A24" s="92" t="s">
        <v>112</v>
      </c>
      <c r="B24" s="135" t="s">
        <v>79</v>
      </c>
      <c r="C24" s="136" t="s">
        <v>113</v>
      </c>
      <c r="D24" s="99">
        <v>193.522</v>
      </c>
      <c r="E24" s="95">
        <v>0</v>
      </c>
      <c r="F24" s="152">
        <v>193.522</v>
      </c>
      <c r="G24" s="95">
        <v>0</v>
      </c>
      <c r="H24" s="152">
        <v>0</v>
      </c>
      <c r="I24" s="95">
        <v>0</v>
      </c>
      <c r="J24" s="99">
        <v>0</v>
      </c>
      <c r="K24" s="95">
        <v>0</v>
      </c>
      <c r="L24" s="152">
        <v>0</v>
      </c>
      <c r="M24" s="99">
        <v>0</v>
      </c>
      <c r="N24" s="99">
        <v>0</v>
      </c>
      <c r="O24" s="99">
        <v>0</v>
      </c>
      <c r="P24" s="99">
        <v>0</v>
      </c>
      <c r="Q24" s="95">
        <v>0</v>
      </c>
      <c r="R24" s="152">
        <v>0</v>
      </c>
      <c r="S24" s="258">
        <v>0</v>
      </c>
    </row>
    <row r="25" spans="1:19" ht="11.25">
      <c r="A25" s="92" t="s">
        <v>114</v>
      </c>
      <c r="B25" s="135"/>
      <c r="C25" s="136" t="s">
        <v>115</v>
      </c>
      <c r="D25" s="99">
        <v>90.9084</v>
      </c>
      <c r="E25" s="95">
        <v>0</v>
      </c>
      <c r="F25" s="152">
        <v>90.9084</v>
      </c>
      <c r="G25" s="95">
        <v>0</v>
      </c>
      <c r="H25" s="152">
        <v>0</v>
      </c>
      <c r="I25" s="95">
        <v>0</v>
      </c>
      <c r="J25" s="99">
        <v>0</v>
      </c>
      <c r="K25" s="95">
        <v>0</v>
      </c>
      <c r="L25" s="152">
        <v>0</v>
      </c>
      <c r="M25" s="99">
        <v>0</v>
      </c>
      <c r="N25" s="99">
        <v>0</v>
      </c>
      <c r="O25" s="99">
        <v>0</v>
      </c>
      <c r="P25" s="99">
        <v>0</v>
      </c>
      <c r="Q25" s="95">
        <v>0</v>
      </c>
      <c r="R25" s="152">
        <v>0</v>
      </c>
      <c r="S25" s="258">
        <v>0</v>
      </c>
    </row>
    <row r="26" spans="1:19" ht="22.5">
      <c r="A26" s="92" t="s">
        <v>116</v>
      </c>
      <c r="B26" s="135"/>
      <c r="C26" s="136" t="s">
        <v>117</v>
      </c>
      <c r="D26" s="99">
        <v>90.9084</v>
      </c>
      <c r="E26" s="95">
        <v>0</v>
      </c>
      <c r="F26" s="152">
        <v>90.9084</v>
      </c>
      <c r="G26" s="95">
        <v>0</v>
      </c>
      <c r="H26" s="152">
        <v>0</v>
      </c>
      <c r="I26" s="95">
        <v>0</v>
      </c>
      <c r="J26" s="99">
        <v>0</v>
      </c>
      <c r="K26" s="95">
        <v>0</v>
      </c>
      <c r="L26" s="152">
        <v>0</v>
      </c>
      <c r="M26" s="99">
        <v>0</v>
      </c>
      <c r="N26" s="99">
        <v>0</v>
      </c>
      <c r="O26" s="99">
        <v>0</v>
      </c>
      <c r="P26" s="99">
        <v>0</v>
      </c>
      <c r="Q26" s="95">
        <v>0</v>
      </c>
      <c r="R26" s="152">
        <v>0</v>
      </c>
      <c r="S26" s="258">
        <v>0</v>
      </c>
    </row>
    <row r="27" spans="1:19" ht="22.5">
      <c r="A27" s="92" t="s">
        <v>118</v>
      </c>
      <c r="B27" s="135" t="s">
        <v>79</v>
      </c>
      <c r="C27" s="136" t="s">
        <v>119</v>
      </c>
      <c r="D27" s="99">
        <v>90.9084</v>
      </c>
      <c r="E27" s="95">
        <v>0</v>
      </c>
      <c r="F27" s="152">
        <v>90.9084</v>
      </c>
      <c r="G27" s="95">
        <v>0</v>
      </c>
      <c r="H27" s="152">
        <v>0</v>
      </c>
      <c r="I27" s="95">
        <v>0</v>
      </c>
      <c r="J27" s="99">
        <v>0</v>
      </c>
      <c r="K27" s="95">
        <v>0</v>
      </c>
      <c r="L27" s="152">
        <v>0</v>
      </c>
      <c r="M27" s="99">
        <v>0</v>
      </c>
      <c r="N27" s="99">
        <v>0</v>
      </c>
      <c r="O27" s="99">
        <v>0</v>
      </c>
      <c r="P27" s="99">
        <v>0</v>
      </c>
      <c r="Q27" s="95">
        <v>0</v>
      </c>
      <c r="R27" s="152">
        <v>0</v>
      </c>
      <c r="S27" s="258">
        <v>0</v>
      </c>
    </row>
    <row r="28" ht="12.75" customHeight="1">
      <c r="I28" s="165"/>
    </row>
  </sheetData>
  <sheetProtection/>
  <mergeCells count="11">
    <mergeCell ref="A3:C3"/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D1">
      <selection activeCell="D1" sqref="A1:IV65536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96"/>
      <c r="B1" s="96"/>
      <c r="C1" s="96"/>
      <c r="D1" s="96"/>
      <c r="E1" s="96"/>
      <c r="F1" s="96"/>
      <c r="G1" s="96"/>
      <c r="H1" s="140" t="s">
        <v>120</v>
      </c>
    </row>
    <row r="2" spans="1:8" ht="21" customHeight="1">
      <c r="A2" s="141" t="s">
        <v>121</v>
      </c>
      <c r="B2" s="141"/>
      <c r="C2" s="142"/>
      <c r="D2" s="142"/>
      <c r="E2" s="142"/>
      <c r="F2" s="142"/>
      <c r="G2" s="142"/>
      <c r="H2" s="142"/>
    </row>
    <row r="3" spans="1:8" ht="12.75" customHeight="1">
      <c r="A3" s="249" t="s">
        <v>5</v>
      </c>
      <c r="D3" s="96"/>
      <c r="E3" s="96"/>
      <c r="F3" s="96"/>
      <c r="G3" s="96"/>
      <c r="H3" s="140" t="s">
        <v>6</v>
      </c>
    </row>
    <row r="4" spans="1:8" ht="19.5" customHeight="1">
      <c r="A4" s="160" t="s">
        <v>122</v>
      </c>
      <c r="B4" s="160"/>
      <c r="C4" s="158"/>
      <c r="D4" s="89" t="s">
        <v>58</v>
      </c>
      <c r="E4" s="147" t="s">
        <v>123</v>
      </c>
      <c r="F4" s="89" t="s">
        <v>124</v>
      </c>
      <c r="G4" s="89" t="s">
        <v>125</v>
      </c>
      <c r="H4" s="89" t="s">
        <v>126</v>
      </c>
    </row>
    <row r="5" spans="1:8" ht="15" customHeight="1">
      <c r="A5" s="89" t="s">
        <v>69</v>
      </c>
      <c r="B5" s="250" t="s">
        <v>70</v>
      </c>
      <c r="C5" s="147" t="s">
        <v>71</v>
      </c>
      <c r="D5" s="169"/>
      <c r="E5" s="147"/>
      <c r="F5" s="89"/>
      <c r="G5" s="89"/>
      <c r="H5" s="89"/>
    </row>
    <row r="6" spans="1:8" ht="33.75" customHeight="1">
      <c r="A6" s="90"/>
      <c r="B6" s="204"/>
      <c r="C6" s="147"/>
      <c r="D6" s="173"/>
      <c r="E6" s="193"/>
      <c r="F6" s="90"/>
      <c r="G6" s="90"/>
      <c r="H6" s="89"/>
    </row>
    <row r="7" spans="1:8" ht="18" customHeight="1">
      <c r="A7" s="92"/>
      <c r="B7" s="135"/>
      <c r="C7" s="251" t="s">
        <v>58</v>
      </c>
      <c r="D7" s="95">
        <v>5338.4505</v>
      </c>
      <c r="E7" s="137">
        <v>1934.3661</v>
      </c>
      <c r="F7" s="152">
        <v>3404.0844</v>
      </c>
      <c r="G7" s="95">
        <v>0</v>
      </c>
      <c r="H7" s="137">
        <v>0</v>
      </c>
    </row>
    <row r="8" spans="1:8" ht="18" customHeight="1">
      <c r="A8" s="161">
        <v>505001</v>
      </c>
      <c r="B8" s="135"/>
      <c r="C8" s="251" t="s">
        <v>0</v>
      </c>
      <c r="D8" s="95">
        <v>5338.4505</v>
      </c>
      <c r="E8" s="137">
        <v>1934.3661</v>
      </c>
      <c r="F8" s="152">
        <v>3404.0844</v>
      </c>
      <c r="G8" s="95">
        <v>0</v>
      </c>
      <c r="H8" s="137">
        <v>0</v>
      </c>
    </row>
    <row r="9" spans="1:8" ht="18" customHeight="1">
      <c r="A9" s="161">
        <v>208</v>
      </c>
      <c r="B9" s="135"/>
      <c r="C9" s="251" t="s">
        <v>81</v>
      </c>
      <c r="D9" s="95">
        <v>122.2068</v>
      </c>
      <c r="E9" s="137">
        <v>122.2068</v>
      </c>
      <c r="F9" s="152">
        <v>0</v>
      </c>
      <c r="G9" s="95">
        <v>0</v>
      </c>
      <c r="H9" s="137">
        <v>0</v>
      </c>
    </row>
    <row r="10" spans="1:8" ht="18" customHeight="1">
      <c r="A10" s="161">
        <v>20805</v>
      </c>
      <c r="B10" s="135"/>
      <c r="C10" s="251" t="s">
        <v>83</v>
      </c>
      <c r="D10" s="95">
        <v>121.146</v>
      </c>
      <c r="E10" s="137">
        <v>121.146</v>
      </c>
      <c r="F10" s="152">
        <v>0</v>
      </c>
      <c r="G10" s="95">
        <v>0</v>
      </c>
      <c r="H10" s="137">
        <v>0</v>
      </c>
    </row>
    <row r="11" spans="1:8" ht="18" customHeight="1">
      <c r="A11" s="161">
        <v>2080505</v>
      </c>
      <c r="B11" s="252">
        <v>505001</v>
      </c>
      <c r="C11" s="251" t="s">
        <v>85</v>
      </c>
      <c r="D11" s="95">
        <v>121.146</v>
      </c>
      <c r="E11" s="137">
        <v>121.146</v>
      </c>
      <c r="F11" s="152">
        <v>0</v>
      </c>
      <c r="G11" s="95">
        <v>0</v>
      </c>
      <c r="H11" s="137">
        <v>0</v>
      </c>
    </row>
    <row r="12" spans="1:8" ht="18" customHeight="1">
      <c r="A12" s="161">
        <v>20808</v>
      </c>
      <c r="B12" s="135"/>
      <c r="C12" s="251" t="s">
        <v>87</v>
      </c>
      <c r="D12" s="95">
        <v>1.0608</v>
      </c>
      <c r="E12" s="137">
        <v>1.0608</v>
      </c>
      <c r="F12" s="152">
        <v>0</v>
      </c>
      <c r="G12" s="95">
        <v>0</v>
      </c>
      <c r="H12" s="137">
        <v>0</v>
      </c>
    </row>
    <row r="13" spans="1:8" ht="18" customHeight="1">
      <c r="A13" s="161">
        <v>2080801</v>
      </c>
      <c r="B13" s="252">
        <v>505001</v>
      </c>
      <c r="C13" s="251" t="s">
        <v>89</v>
      </c>
      <c r="D13" s="95">
        <v>1.0608</v>
      </c>
      <c r="E13" s="137">
        <v>1.0608</v>
      </c>
      <c r="F13" s="152">
        <v>0</v>
      </c>
      <c r="G13" s="95">
        <v>0</v>
      </c>
      <c r="H13" s="137">
        <v>0</v>
      </c>
    </row>
    <row r="14" spans="1:8" ht="18" customHeight="1">
      <c r="A14" s="161">
        <v>210</v>
      </c>
      <c r="B14" s="135"/>
      <c r="C14" s="251" t="s">
        <v>91</v>
      </c>
      <c r="D14" s="95">
        <v>64.9388</v>
      </c>
      <c r="E14" s="137">
        <v>64.9388</v>
      </c>
      <c r="F14" s="152">
        <v>0</v>
      </c>
      <c r="G14" s="95">
        <v>0</v>
      </c>
      <c r="H14" s="137">
        <v>0</v>
      </c>
    </row>
    <row r="15" spans="1:8" ht="18" customHeight="1">
      <c r="A15" s="161">
        <v>21011</v>
      </c>
      <c r="B15" s="135"/>
      <c r="C15" s="251" t="s">
        <v>93</v>
      </c>
      <c r="D15" s="95">
        <v>64.9388</v>
      </c>
      <c r="E15" s="137">
        <v>64.9388</v>
      </c>
      <c r="F15" s="152">
        <v>0</v>
      </c>
      <c r="G15" s="95">
        <v>0</v>
      </c>
      <c r="H15" s="137">
        <v>0</v>
      </c>
    </row>
    <row r="16" spans="1:8" ht="18" customHeight="1">
      <c r="A16" s="161">
        <v>2101101</v>
      </c>
      <c r="B16" s="252">
        <v>505001</v>
      </c>
      <c r="C16" s="251" t="s">
        <v>95</v>
      </c>
      <c r="D16" s="95">
        <v>44.124</v>
      </c>
      <c r="E16" s="137">
        <v>44.124</v>
      </c>
      <c r="F16" s="152">
        <v>0</v>
      </c>
      <c r="G16" s="95">
        <v>0</v>
      </c>
      <c r="H16" s="137">
        <v>0</v>
      </c>
    </row>
    <row r="17" spans="1:8" ht="18" customHeight="1">
      <c r="A17" s="161">
        <v>2101102</v>
      </c>
      <c r="B17" s="252">
        <v>505001</v>
      </c>
      <c r="C17" s="251" t="s">
        <v>97</v>
      </c>
      <c r="D17" s="95">
        <v>5.1888</v>
      </c>
      <c r="E17" s="137">
        <v>5.1888</v>
      </c>
      <c r="F17" s="152">
        <v>0</v>
      </c>
      <c r="G17" s="95">
        <v>0</v>
      </c>
      <c r="H17" s="137">
        <v>0</v>
      </c>
    </row>
    <row r="18" spans="1:8" ht="18" customHeight="1">
      <c r="A18" s="161">
        <v>2101103</v>
      </c>
      <c r="B18" s="252">
        <v>505001</v>
      </c>
      <c r="C18" s="251" t="s">
        <v>99</v>
      </c>
      <c r="D18" s="95">
        <v>9.3096</v>
      </c>
      <c r="E18" s="137">
        <v>9.3096</v>
      </c>
      <c r="F18" s="152">
        <v>0</v>
      </c>
      <c r="G18" s="95">
        <v>0</v>
      </c>
      <c r="H18" s="137">
        <v>0</v>
      </c>
    </row>
    <row r="19" spans="1:8" ht="18" customHeight="1">
      <c r="A19" s="161">
        <v>2101199</v>
      </c>
      <c r="B19" s="252">
        <v>505001</v>
      </c>
      <c r="C19" s="251" t="s">
        <v>101</v>
      </c>
      <c r="D19" s="95">
        <v>6.3164</v>
      </c>
      <c r="E19" s="137">
        <v>6.3164</v>
      </c>
      <c r="F19" s="152">
        <v>0</v>
      </c>
      <c r="G19" s="95">
        <v>0</v>
      </c>
      <c r="H19" s="137">
        <v>0</v>
      </c>
    </row>
    <row r="20" spans="1:8" ht="18" customHeight="1">
      <c r="A20" s="161">
        <v>212</v>
      </c>
      <c r="B20" s="135"/>
      <c r="C20" s="251" t="s">
        <v>103</v>
      </c>
      <c r="D20" s="95">
        <v>5060.3965</v>
      </c>
      <c r="E20" s="137">
        <v>1656.3121</v>
      </c>
      <c r="F20" s="152">
        <v>3404.0844</v>
      </c>
      <c r="G20" s="95">
        <v>0</v>
      </c>
      <c r="H20" s="137">
        <v>0</v>
      </c>
    </row>
    <row r="21" spans="1:8" ht="18" customHeight="1">
      <c r="A21" s="161">
        <v>21201</v>
      </c>
      <c r="B21" s="135"/>
      <c r="C21" s="251" t="s">
        <v>105</v>
      </c>
      <c r="D21" s="95">
        <v>5060.3965</v>
      </c>
      <c r="E21" s="137">
        <v>1656.3121</v>
      </c>
      <c r="F21" s="152">
        <v>3404.0844</v>
      </c>
      <c r="G21" s="95">
        <v>0</v>
      </c>
      <c r="H21" s="137">
        <v>0</v>
      </c>
    </row>
    <row r="22" spans="1:8" ht="18" customHeight="1">
      <c r="A22" s="161">
        <v>2120101</v>
      </c>
      <c r="B22" s="252">
        <v>505001</v>
      </c>
      <c r="C22" s="251" t="s">
        <v>107</v>
      </c>
      <c r="D22" s="95">
        <v>1576.0745</v>
      </c>
      <c r="E22" s="137">
        <v>1558.6825</v>
      </c>
      <c r="F22" s="152">
        <v>17.392</v>
      </c>
      <c r="G22" s="95">
        <v>0</v>
      </c>
      <c r="H22" s="137">
        <v>0</v>
      </c>
    </row>
    <row r="23" spans="1:8" ht="18" customHeight="1">
      <c r="A23" s="161">
        <v>2120102</v>
      </c>
      <c r="B23" s="252">
        <v>505001</v>
      </c>
      <c r="C23" s="251" t="s">
        <v>109</v>
      </c>
      <c r="D23" s="95">
        <v>47.8</v>
      </c>
      <c r="E23" s="137">
        <v>0</v>
      </c>
      <c r="F23" s="152">
        <v>47.8</v>
      </c>
      <c r="G23" s="95">
        <v>0</v>
      </c>
      <c r="H23" s="137">
        <v>0</v>
      </c>
    </row>
    <row r="24" spans="1:8" ht="18" customHeight="1">
      <c r="A24" s="161">
        <v>2120104</v>
      </c>
      <c r="B24" s="252">
        <v>505001</v>
      </c>
      <c r="C24" s="251" t="s">
        <v>111</v>
      </c>
      <c r="D24" s="95">
        <v>3243</v>
      </c>
      <c r="E24" s="137">
        <v>0</v>
      </c>
      <c r="F24" s="152">
        <v>3243</v>
      </c>
      <c r="G24" s="95">
        <v>0</v>
      </c>
      <c r="H24" s="137">
        <v>0</v>
      </c>
    </row>
    <row r="25" spans="1:8" ht="18" customHeight="1">
      <c r="A25" s="161">
        <v>2120199</v>
      </c>
      <c r="B25" s="252">
        <v>505001</v>
      </c>
      <c r="C25" s="251" t="s">
        <v>113</v>
      </c>
      <c r="D25" s="95">
        <v>193.522</v>
      </c>
      <c r="E25" s="137">
        <v>97.6296</v>
      </c>
      <c r="F25" s="152">
        <v>95.8924</v>
      </c>
      <c r="G25" s="95">
        <v>0</v>
      </c>
      <c r="H25" s="137">
        <v>0</v>
      </c>
    </row>
    <row r="26" spans="1:8" ht="18" customHeight="1">
      <c r="A26" s="161">
        <v>221</v>
      </c>
      <c r="B26" s="135"/>
      <c r="C26" s="251" t="s">
        <v>115</v>
      </c>
      <c r="D26" s="95">
        <v>90.9084</v>
      </c>
      <c r="E26" s="137">
        <v>90.9084</v>
      </c>
      <c r="F26" s="152">
        <v>0</v>
      </c>
      <c r="G26" s="95">
        <v>0</v>
      </c>
      <c r="H26" s="137">
        <v>0</v>
      </c>
    </row>
    <row r="27" spans="1:8" ht="18" customHeight="1">
      <c r="A27" s="161">
        <v>22102</v>
      </c>
      <c r="B27" s="135"/>
      <c r="C27" s="251" t="s">
        <v>117</v>
      </c>
      <c r="D27" s="95">
        <v>90.9084</v>
      </c>
      <c r="E27" s="137">
        <v>90.9084</v>
      </c>
      <c r="F27" s="152">
        <v>0</v>
      </c>
      <c r="G27" s="95">
        <v>0</v>
      </c>
      <c r="H27" s="137">
        <v>0</v>
      </c>
    </row>
    <row r="28" spans="1:8" ht="18" customHeight="1">
      <c r="A28" s="161">
        <v>2210201</v>
      </c>
      <c r="B28" s="252">
        <v>505001</v>
      </c>
      <c r="C28" s="251" t="s">
        <v>119</v>
      </c>
      <c r="D28" s="95">
        <v>90.9084</v>
      </c>
      <c r="E28" s="137">
        <v>90.9084</v>
      </c>
      <c r="F28" s="152">
        <v>0</v>
      </c>
      <c r="G28" s="95">
        <v>0</v>
      </c>
      <c r="H28" s="137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2">
      <selection activeCell="D12" sqref="A1:IV65536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96"/>
      <c r="G1" s="96"/>
      <c r="H1" s="140" t="s">
        <v>127</v>
      </c>
      <c r="I1" s="96"/>
    </row>
    <row r="2" spans="1:9" ht="25.5" customHeight="1">
      <c r="A2" s="212" t="s">
        <v>128</v>
      </c>
      <c r="B2" s="213"/>
      <c r="C2" s="214"/>
      <c r="D2" s="214"/>
      <c r="E2" s="213"/>
      <c r="F2" s="213"/>
      <c r="G2" s="214"/>
      <c r="I2" s="96"/>
    </row>
    <row r="3" spans="1:9" ht="12.75" customHeight="1">
      <c r="A3" s="215" t="s">
        <v>5</v>
      </c>
      <c r="E3" s="96"/>
      <c r="H3" s="97" t="s">
        <v>6</v>
      </c>
      <c r="I3" s="96"/>
    </row>
    <row r="4" spans="1:10" ht="17.25" customHeight="1">
      <c r="A4" s="147" t="s">
        <v>7</v>
      </c>
      <c r="B4" s="216"/>
      <c r="C4" s="217" t="s">
        <v>129</v>
      </c>
      <c r="D4" s="218"/>
      <c r="E4" s="218"/>
      <c r="F4" s="218"/>
      <c r="G4" s="219"/>
      <c r="H4" s="219"/>
      <c r="J4" s="96"/>
    </row>
    <row r="5" spans="1:10" ht="17.25" customHeight="1">
      <c r="A5" s="220" t="s">
        <v>9</v>
      </c>
      <c r="B5" s="221" t="s">
        <v>10</v>
      </c>
      <c r="C5" s="220" t="s">
        <v>11</v>
      </c>
      <c r="D5" s="222" t="s">
        <v>58</v>
      </c>
      <c r="E5" s="221" t="s">
        <v>130</v>
      </c>
      <c r="F5" s="221" t="s">
        <v>131</v>
      </c>
      <c r="G5" s="221" t="s">
        <v>132</v>
      </c>
      <c r="H5" s="221" t="s">
        <v>133</v>
      </c>
      <c r="J5" s="96"/>
    </row>
    <row r="6" spans="1:10" ht="18.75" customHeight="1">
      <c r="A6" s="223" t="s">
        <v>134</v>
      </c>
      <c r="B6" s="224">
        <f>SUM(B7:B9)</f>
        <v>5338.4505</v>
      </c>
      <c r="C6" s="225" t="s">
        <v>135</v>
      </c>
      <c r="D6" s="226">
        <f>SUM(D7:D35)</f>
        <v>5338.4505</v>
      </c>
      <c r="E6" s="226">
        <f>SUM(E7:E35)</f>
        <v>5338.4505</v>
      </c>
      <c r="F6" s="226">
        <f>SUM(F7:F35)</f>
        <v>0</v>
      </c>
      <c r="G6" s="226">
        <f>SUM(G7:G35)</f>
        <v>0</v>
      </c>
      <c r="H6" s="227"/>
      <c r="J6" s="96"/>
    </row>
    <row r="7" spans="1:10" ht="17.25" customHeight="1">
      <c r="A7" s="223" t="s">
        <v>60</v>
      </c>
      <c r="B7" s="224">
        <v>5338.4505</v>
      </c>
      <c r="C7" s="228" t="s">
        <v>136</v>
      </c>
      <c r="D7" s="229">
        <f aca="true" t="shared" si="0" ref="D7:D35">SUM(E7:G7)</f>
        <v>0</v>
      </c>
      <c r="E7" s="229">
        <v>0</v>
      </c>
      <c r="F7" s="224">
        <v>0</v>
      </c>
      <c r="G7" s="230">
        <v>0</v>
      </c>
      <c r="H7" s="230"/>
      <c r="J7" s="96"/>
    </row>
    <row r="8" spans="1:10" ht="17.25" customHeight="1">
      <c r="A8" s="223" t="s">
        <v>61</v>
      </c>
      <c r="B8" s="224">
        <v>0</v>
      </c>
      <c r="C8" s="228" t="s">
        <v>137</v>
      </c>
      <c r="D8" s="229">
        <f t="shared" si="0"/>
        <v>0</v>
      </c>
      <c r="E8" s="229">
        <v>0</v>
      </c>
      <c r="F8" s="224">
        <v>0</v>
      </c>
      <c r="G8" s="230">
        <v>0</v>
      </c>
      <c r="H8" s="230"/>
      <c r="J8" s="96"/>
    </row>
    <row r="9" spans="1:10" ht="17.25" customHeight="1">
      <c r="A9" s="223" t="s">
        <v>62</v>
      </c>
      <c r="B9" s="95">
        <v>0</v>
      </c>
      <c r="C9" s="228" t="s">
        <v>138</v>
      </c>
      <c r="D9" s="229">
        <f t="shared" si="0"/>
        <v>0</v>
      </c>
      <c r="E9" s="229">
        <v>0</v>
      </c>
      <c r="F9" s="224">
        <v>0</v>
      </c>
      <c r="G9" s="230">
        <v>0</v>
      </c>
      <c r="H9" s="230"/>
      <c r="J9" s="96"/>
    </row>
    <row r="10" spans="1:10" ht="17.25" customHeight="1">
      <c r="A10" s="223" t="s">
        <v>139</v>
      </c>
      <c r="B10" s="231">
        <f>SUM(B11:B13)</f>
        <v>0</v>
      </c>
      <c r="C10" s="228" t="s">
        <v>140</v>
      </c>
      <c r="D10" s="229">
        <f t="shared" si="0"/>
        <v>0</v>
      </c>
      <c r="E10" s="229">
        <v>0</v>
      </c>
      <c r="F10" s="224">
        <v>0</v>
      </c>
      <c r="G10" s="230">
        <v>0</v>
      </c>
      <c r="H10" s="230"/>
      <c r="J10" s="96"/>
    </row>
    <row r="11" spans="1:10" ht="17.25" customHeight="1">
      <c r="A11" s="223" t="s">
        <v>60</v>
      </c>
      <c r="B11" s="224">
        <v>0</v>
      </c>
      <c r="C11" s="228" t="s">
        <v>141</v>
      </c>
      <c r="D11" s="229">
        <f t="shared" si="0"/>
        <v>0</v>
      </c>
      <c r="E11" s="229">
        <v>0</v>
      </c>
      <c r="F11" s="224">
        <v>0</v>
      </c>
      <c r="G11" s="230">
        <v>0</v>
      </c>
      <c r="H11" s="230"/>
      <c r="J11" s="96"/>
    </row>
    <row r="12" spans="1:10" ht="17.25" customHeight="1">
      <c r="A12" s="223" t="s">
        <v>61</v>
      </c>
      <c r="B12" s="224">
        <v>0</v>
      </c>
      <c r="C12" s="228" t="s">
        <v>142</v>
      </c>
      <c r="D12" s="229">
        <f t="shared" si="0"/>
        <v>0</v>
      </c>
      <c r="E12" s="229">
        <v>0</v>
      </c>
      <c r="F12" s="224">
        <v>0</v>
      </c>
      <c r="G12" s="230">
        <v>0</v>
      </c>
      <c r="H12" s="230"/>
      <c r="J12" s="96"/>
    </row>
    <row r="13" spans="1:10" ht="17.25" customHeight="1">
      <c r="A13" s="223" t="s">
        <v>62</v>
      </c>
      <c r="B13" s="95">
        <v>0</v>
      </c>
      <c r="C13" s="228" t="s">
        <v>143</v>
      </c>
      <c r="D13" s="229">
        <f t="shared" si="0"/>
        <v>0</v>
      </c>
      <c r="E13" s="229">
        <v>0</v>
      </c>
      <c r="F13" s="224">
        <v>0</v>
      </c>
      <c r="G13" s="230">
        <v>0</v>
      </c>
      <c r="H13" s="230"/>
      <c r="J13" s="96"/>
    </row>
    <row r="14" spans="1:10" ht="17.25" customHeight="1">
      <c r="A14" s="223" t="s">
        <v>133</v>
      </c>
      <c r="B14" s="231"/>
      <c r="C14" s="228" t="s">
        <v>144</v>
      </c>
      <c r="D14" s="229">
        <f t="shared" si="0"/>
        <v>122.2068</v>
      </c>
      <c r="E14" s="229">
        <v>122.2068</v>
      </c>
      <c r="F14" s="224">
        <v>0</v>
      </c>
      <c r="G14" s="230">
        <v>0</v>
      </c>
      <c r="H14" s="230"/>
      <c r="J14" s="96"/>
    </row>
    <row r="15" spans="1:10" ht="17.25" customHeight="1">
      <c r="A15" s="223"/>
      <c r="B15" s="95"/>
      <c r="C15" s="228" t="s">
        <v>145</v>
      </c>
      <c r="D15" s="229">
        <f t="shared" si="0"/>
        <v>0</v>
      </c>
      <c r="E15" s="229">
        <v>0</v>
      </c>
      <c r="F15" s="224">
        <v>0</v>
      </c>
      <c r="G15" s="230">
        <v>0</v>
      </c>
      <c r="H15" s="230"/>
      <c r="I15" s="96"/>
      <c r="J15" s="96"/>
    </row>
    <row r="16" spans="1:9" ht="17.25" customHeight="1">
      <c r="A16" s="223"/>
      <c r="B16" s="231"/>
      <c r="C16" s="228" t="s">
        <v>146</v>
      </c>
      <c r="D16" s="229">
        <f t="shared" si="0"/>
        <v>64.9388</v>
      </c>
      <c r="E16" s="229">
        <v>64.9388</v>
      </c>
      <c r="F16" s="224">
        <v>0</v>
      </c>
      <c r="G16" s="230">
        <v>0</v>
      </c>
      <c r="H16" s="230"/>
      <c r="I16" s="96"/>
    </row>
    <row r="17" spans="1:9" ht="17.25" customHeight="1">
      <c r="A17" s="223"/>
      <c r="B17" s="224"/>
      <c r="C17" s="228" t="s">
        <v>147</v>
      </c>
      <c r="D17" s="229">
        <f t="shared" si="0"/>
        <v>0</v>
      </c>
      <c r="E17" s="229">
        <v>0</v>
      </c>
      <c r="F17" s="224">
        <v>0</v>
      </c>
      <c r="G17" s="230">
        <v>0</v>
      </c>
      <c r="H17" s="230"/>
      <c r="I17" s="96"/>
    </row>
    <row r="18" spans="1:9" ht="17.25" customHeight="1">
      <c r="A18" s="223"/>
      <c r="B18" s="232"/>
      <c r="C18" s="228" t="s">
        <v>148</v>
      </c>
      <c r="D18" s="229">
        <f t="shared" si="0"/>
        <v>5060.3965</v>
      </c>
      <c r="E18" s="229">
        <v>5060.3965</v>
      </c>
      <c r="F18" s="224">
        <v>0</v>
      </c>
      <c r="G18" s="230">
        <v>0</v>
      </c>
      <c r="H18" s="230"/>
      <c r="I18" s="96"/>
    </row>
    <row r="19" spans="1:9" ht="17.25" customHeight="1">
      <c r="A19" s="223"/>
      <c r="B19" s="233"/>
      <c r="C19" s="228" t="s">
        <v>149</v>
      </c>
      <c r="D19" s="229">
        <f t="shared" si="0"/>
        <v>0</v>
      </c>
      <c r="E19" s="229">
        <v>0</v>
      </c>
      <c r="F19" s="224">
        <v>0</v>
      </c>
      <c r="G19" s="230">
        <v>0</v>
      </c>
      <c r="H19" s="230"/>
      <c r="I19" s="96"/>
    </row>
    <row r="20" spans="1:9" ht="17.25" customHeight="1">
      <c r="A20" s="223"/>
      <c r="B20" s="234"/>
      <c r="C20" s="223" t="s">
        <v>150</v>
      </c>
      <c r="D20" s="229">
        <f t="shared" si="0"/>
        <v>0</v>
      </c>
      <c r="E20" s="229">
        <v>0</v>
      </c>
      <c r="F20" s="224">
        <v>0</v>
      </c>
      <c r="G20" s="230">
        <v>0</v>
      </c>
      <c r="H20" s="230"/>
      <c r="I20" s="96"/>
    </row>
    <row r="21" spans="1:9" ht="17.25" customHeight="1">
      <c r="A21" s="223"/>
      <c r="B21" s="235"/>
      <c r="C21" s="223" t="s">
        <v>151</v>
      </c>
      <c r="D21" s="229">
        <f t="shared" si="0"/>
        <v>0</v>
      </c>
      <c r="E21" s="229">
        <v>0</v>
      </c>
      <c r="F21" s="224">
        <v>0</v>
      </c>
      <c r="G21" s="230">
        <v>0</v>
      </c>
      <c r="H21" s="230"/>
      <c r="I21" s="96"/>
    </row>
    <row r="22" spans="1:9" ht="17.25" customHeight="1">
      <c r="A22" s="223"/>
      <c r="B22" s="232"/>
      <c r="C22" s="223" t="s">
        <v>152</v>
      </c>
      <c r="D22" s="229">
        <f t="shared" si="0"/>
        <v>0</v>
      </c>
      <c r="E22" s="229">
        <v>0</v>
      </c>
      <c r="F22" s="224">
        <v>0</v>
      </c>
      <c r="G22" s="230">
        <v>0</v>
      </c>
      <c r="H22" s="230"/>
      <c r="I22" s="96"/>
    </row>
    <row r="23" spans="1:9" ht="17.25" customHeight="1">
      <c r="A23" s="223"/>
      <c r="B23" s="233"/>
      <c r="C23" s="223" t="s">
        <v>153</v>
      </c>
      <c r="D23" s="229">
        <f t="shared" si="0"/>
        <v>0</v>
      </c>
      <c r="E23" s="229">
        <v>0</v>
      </c>
      <c r="F23" s="224">
        <v>0</v>
      </c>
      <c r="G23" s="230">
        <v>0</v>
      </c>
      <c r="H23" s="230"/>
      <c r="I23" s="96"/>
    </row>
    <row r="24" spans="1:9" ht="17.25" customHeight="1">
      <c r="A24" s="236"/>
      <c r="B24" s="237"/>
      <c r="C24" s="223" t="s">
        <v>154</v>
      </c>
      <c r="D24" s="229">
        <f t="shared" si="0"/>
        <v>0</v>
      </c>
      <c r="E24" s="229">
        <v>0</v>
      </c>
      <c r="F24" s="224">
        <v>0</v>
      </c>
      <c r="G24" s="230">
        <v>0</v>
      </c>
      <c r="H24" s="230"/>
      <c r="I24" s="96"/>
    </row>
    <row r="25" spans="1:9" ht="17.25" customHeight="1">
      <c r="A25" s="236"/>
      <c r="B25" s="238"/>
      <c r="C25" s="223" t="s">
        <v>155</v>
      </c>
      <c r="D25" s="229">
        <f t="shared" si="0"/>
        <v>0</v>
      </c>
      <c r="E25" s="229">
        <v>0</v>
      </c>
      <c r="F25" s="224">
        <v>0</v>
      </c>
      <c r="G25" s="230">
        <v>0</v>
      </c>
      <c r="H25" s="230"/>
      <c r="I25" s="96"/>
    </row>
    <row r="26" spans="1:8" ht="17.25" customHeight="1">
      <c r="A26" s="236"/>
      <c r="B26" s="238"/>
      <c r="C26" s="223" t="s">
        <v>156</v>
      </c>
      <c r="D26" s="229">
        <f t="shared" si="0"/>
        <v>90.9084</v>
      </c>
      <c r="E26" s="229">
        <v>90.9084</v>
      </c>
      <c r="F26" s="224">
        <v>0</v>
      </c>
      <c r="G26" s="230">
        <v>0</v>
      </c>
      <c r="H26" s="230"/>
    </row>
    <row r="27" spans="1:8" ht="17.25" customHeight="1">
      <c r="A27" s="236"/>
      <c r="B27" s="238"/>
      <c r="C27" s="223" t="s">
        <v>157</v>
      </c>
      <c r="D27" s="229">
        <f t="shared" si="0"/>
        <v>0</v>
      </c>
      <c r="E27" s="229">
        <v>0</v>
      </c>
      <c r="F27" s="224">
        <v>0</v>
      </c>
      <c r="G27" s="230">
        <v>0</v>
      </c>
      <c r="H27" s="230"/>
    </row>
    <row r="28" spans="1:8" ht="17.25" customHeight="1">
      <c r="A28" s="236"/>
      <c r="B28" s="238"/>
      <c r="C28" s="239" t="s">
        <v>158</v>
      </c>
      <c r="D28" s="229">
        <f t="shared" si="0"/>
        <v>0</v>
      </c>
      <c r="E28" s="229">
        <v>0</v>
      </c>
      <c r="F28" s="224">
        <v>0</v>
      </c>
      <c r="G28" s="230">
        <v>0</v>
      </c>
      <c r="H28" s="230"/>
    </row>
    <row r="29" spans="1:8" ht="18.75" customHeight="1">
      <c r="A29" s="236"/>
      <c r="B29" s="240"/>
      <c r="C29" s="241" t="s">
        <v>159</v>
      </c>
      <c r="D29" s="229">
        <f t="shared" si="0"/>
        <v>0</v>
      </c>
      <c r="E29" s="99">
        <v>0</v>
      </c>
      <c r="F29" s="99">
        <v>0</v>
      </c>
      <c r="G29" s="95">
        <v>0</v>
      </c>
      <c r="H29" s="230"/>
    </row>
    <row r="30" spans="1:8" ht="17.25" customHeight="1">
      <c r="A30" s="236"/>
      <c r="B30" s="238"/>
      <c r="C30" s="242" t="s">
        <v>160</v>
      </c>
      <c r="D30" s="229">
        <f t="shared" si="0"/>
        <v>0</v>
      </c>
      <c r="E30" s="243">
        <v>0</v>
      </c>
      <c r="F30" s="231">
        <v>0</v>
      </c>
      <c r="G30" s="244">
        <v>0</v>
      </c>
      <c r="H30" s="230"/>
    </row>
    <row r="31" spans="1:8" ht="17.25" customHeight="1">
      <c r="A31" s="236"/>
      <c r="B31" s="238"/>
      <c r="C31" s="223" t="s">
        <v>161</v>
      </c>
      <c r="D31" s="229">
        <f t="shared" si="0"/>
        <v>0</v>
      </c>
      <c r="E31" s="229">
        <v>0</v>
      </c>
      <c r="F31" s="224">
        <v>0</v>
      </c>
      <c r="G31" s="230">
        <v>0</v>
      </c>
      <c r="H31" s="230"/>
    </row>
    <row r="32" spans="1:8" ht="16.5" customHeight="1">
      <c r="A32" s="236"/>
      <c r="B32" s="238"/>
      <c r="C32" s="223" t="s">
        <v>162</v>
      </c>
      <c r="D32" s="229">
        <f t="shared" si="0"/>
        <v>0</v>
      </c>
      <c r="E32" s="229">
        <v>0</v>
      </c>
      <c r="F32" s="224">
        <v>0</v>
      </c>
      <c r="G32" s="230">
        <v>0</v>
      </c>
      <c r="H32" s="230"/>
    </row>
    <row r="33" spans="1:8" ht="18.75" customHeight="1">
      <c r="A33" s="236"/>
      <c r="B33" s="245"/>
      <c r="C33" s="223" t="s">
        <v>163</v>
      </c>
      <c r="D33" s="229">
        <f t="shared" si="0"/>
        <v>0</v>
      </c>
      <c r="E33" s="229">
        <v>0</v>
      </c>
      <c r="F33" s="224">
        <v>0</v>
      </c>
      <c r="G33" s="230">
        <v>0</v>
      </c>
      <c r="H33" s="230"/>
    </row>
    <row r="34" spans="1:8" ht="16.5" customHeight="1">
      <c r="A34" s="236"/>
      <c r="B34" s="245"/>
      <c r="C34" s="223" t="s">
        <v>164</v>
      </c>
      <c r="D34" s="229">
        <f t="shared" si="0"/>
        <v>0</v>
      </c>
      <c r="E34" s="229">
        <v>0</v>
      </c>
      <c r="F34" s="224">
        <v>0</v>
      </c>
      <c r="G34" s="230">
        <v>0</v>
      </c>
      <c r="H34" s="230"/>
    </row>
    <row r="35" spans="1:8" ht="17.25" customHeight="1">
      <c r="A35" s="236"/>
      <c r="B35" s="245"/>
      <c r="C35" s="246" t="s">
        <v>165</v>
      </c>
      <c r="D35" s="229">
        <f t="shared" si="0"/>
        <v>0</v>
      </c>
      <c r="E35" s="99">
        <v>0</v>
      </c>
      <c r="F35" s="95">
        <v>0</v>
      </c>
      <c r="G35" s="137">
        <v>0</v>
      </c>
      <c r="H35" s="137"/>
    </row>
    <row r="36" spans="1:8" ht="18" customHeight="1">
      <c r="A36" s="236"/>
      <c r="B36" s="245"/>
      <c r="C36" s="246"/>
      <c r="D36" s="226"/>
      <c r="E36" s="247"/>
      <c r="F36" s="247"/>
      <c r="G36" s="248"/>
      <c r="H36" s="248"/>
    </row>
    <row r="37" spans="1:8" ht="18" customHeight="1">
      <c r="A37" s="236"/>
      <c r="B37" s="245"/>
      <c r="C37" s="246" t="s">
        <v>166</v>
      </c>
      <c r="D37" s="226"/>
      <c r="E37" s="226"/>
      <c r="F37" s="226"/>
      <c r="G37" s="227"/>
      <c r="H37" s="227"/>
    </row>
    <row r="38" spans="1:8" ht="18" customHeight="1">
      <c r="A38" s="236"/>
      <c r="B38" s="245"/>
      <c r="C38" s="246"/>
      <c r="D38" s="226"/>
      <c r="E38" s="226"/>
      <c r="F38" s="226"/>
      <c r="G38" s="227"/>
      <c r="H38" s="227"/>
    </row>
    <row r="39" spans="1:8" ht="17.25" customHeight="1">
      <c r="A39" s="172" t="s">
        <v>167</v>
      </c>
      <c r="B39" s="226">
        <f>SUM(B6+B10)</f>
        <v>5338.4505</v>
      </c>
      <c r="C39" s="172" t="s">
        <v>168</v>
      </c>
      <c r="D39" s="248">
        <f>D6+D37</f>
        <v>5338.4505</v>
      </c>
      <c r="E39" s="248">
        <f>E6+E37</f>
        <v>5338.4505</v>
      </c>
      <c r="F39" s="248">
        <f>F6+F37</f>
        <v>0</v>
      </c>
      <c r="G39" s="248">
        <f>G6+G37</f>
        <v>0</v>
      </c>
      <c r="H39" s="248"/>
    </row>
    <row r="42" ht="12.75" customHeight="1">
      <c r="C42" s="9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0"/>
  <sheetViews>
    <sheetView showGridLines="0" showZeros="0" workbookViewId="0" topLeftCell="AJ1">
      <selection activeCell="AQ1" sqref="AQ1:BN65536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42" width="10.66015625" style="0" customWidth="1"/>
  </cols>
  <sheetData>
    <row r="1" spans="1:42" ht="19.5" customHeight="1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98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8"/>
      <c r="AM1" s="198"/>
      <c r="AN1" s="207" t="s">
        <v>169</v>
      </c>
      <c r="AO1" s="199"/>
      <c r="AP1" s="199"/>
    </row>
    <row r="2" spans="1:42" ht="19.5" customHeight="1">
      <c r="A2" s="182" t="s">
        <v>170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99"/>
      <c r="AP2" s="199"/>
    </row>
    <row r="3" spans="1:42" ht="15" customHeight="1">
      <c r="A3" s="143" t="s">
        <v>5</v>
      </c>
      <c r="B3" s="183"/>
      <c r="C3" s="183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98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8"/>
      <c r="AI3" s="208"/>
      <c r="AJ3" s="208"/>
      <c r="AK3" s="208"/>
      <c r="AL3" s="198"/>
      <c r="AM3" s="198"/>
      <c r="AN3" s="209" t="s">
        <v>6</v>
      </c>
      <c r="AO3" s="208"/>
      <c r="AP3" s="208"/>
    </row>
    <row r="4" spans="1:42" ht="19.5" customHeight="1">
      <c r="A4" s="185" t="s">
        <v>171</v>
      </c>
      <c r="B4" s="185"/>
      <c r="C4" s="186"/>
      <c r="D4" s="187" t="s">
        <v>172</v>
      </c>
      <c r="E4" s="188" t="s">
        <v>173</v>
      </c>
      <c r="F4" s="189"/>
      <c r="G4" s="189"/>
      <c r="H4" s="189"/>
      <c r="I4" s="189"/>
      <c r="J4" s="189"/>
      <c r="K4" s="189"/>
      <c r="L4" s="189"/>
      <c r="M4" s="189"/>
      <c r="N4" s="201"/>
      <c r="O4" s="202" t="s">
        <v>174</v>
      </c>
      <c r="P4" s="189"/>
      <c r="Q4" s="189"/>
      <c r="R4" s="189"/>
      <c r="S4" s="189"/>
      <c r="T4" s="189"/>
      <c r="U4" s="201"/>
      <c r="V4" s="205"/>
      <c r="W4" s="205"/>
      <c r="X4" s="205"/>
      <c r="Y4" s="202" t="s">
        <v>175</v>
      </c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208"/>
      <c r="AP4" s="208"/>
    </row>
    <row r="5" spans="1:42" ht="19.5" customHeight="1">
      <c r="A5" s="147" t="s">
        <v>176</v>
      </c>
      <c r="B5" s="89" t="s">
        <v>70</v>
      </c>
      <c r="C5" s="89" t="s">
        <v>177</v>
      </c>
      <c r="D5" s="187"/>
      <c r="E5" s="190" t="s">
        <v>58</v>
      </c>
      <c r="F5" s="191" t="s">
        <v>178</v>
      </c>
      <c r="G5" s="192"/>
      <c r="H5" s="192"/>
      <c r="I5" s="191" t="s">
        <v>179</v>
      </c>
      <c r="J5" s="192"/>
      <c r="K5" s="192"/>
      <c r="L5" s="191" t="s">
        <v>180</v>
      </c>
      <c r="M5" s="192"/>
      <c r="N5" s="203"/>
      <c r="O5" s="190" t="s">
        <v>58</v>
      </c>
      <c r="P5" s="191" t="s">
        <v>178</v>
      </c>
      <c r="Q5" s="192"/>
      <c r="R5" s="192"/>
      <c r="S5" s="191" t="s">
        <v>179</v>
      </c>
      <c r="T5" s="192"/>
      <c r="U5" s="203"/>
      <c r="V5" s="206" t="s">
        <v>132</v>
      </c>
      <c r="W5" s="206"/>
      <c r="X5" s="206"/>
      <c r="Y5" s="190" t="s">
        <v>58</v>
      </c>
      <c r="Z5" s="191" t="s">
        <v>178</v>
      </c>
      <c r="AA5" s="192"/>
      <c r="AB5" s="192"/>
      <c r="AC5" s="191" t="s">
        <v>179</v>
      </c>
      <c r="AD5" s="192"/>
      <c r="AE5" s="192"/>
      <c r="AF5" s="191" t="s">
        <v>180</v>
      </c>
      <c r="AG5" s="192"/>
      <c r="AH5" s="192"/>
      <c r="AI5" s="191" t="s">
        <v>181</v>
      </c>
      <c r="AJ5" s="192"/>
      <c r="AK5" s="192"/>
      <c r="AL5" s="191" t="s">
        <v>133</v>
      </c>
      <c r="AM5" s="192"/>
      <c r="AN5" s="192"/>
      <c r="AO5" s="208"/>
      <c r="AP5" s="208"/>
    </row>
    <row r="6" spans="1:42" ht="29.25" customHeight="1">
      <c r="A6" s="193"/>
      <c r="B6" s="89"/>
      <c r="C6" s="89"/>
      <c r="D6" s="194"/>
      <c r="E6" s="195"/>
      <c r="F6" s="173" t="s">
        <v>74</v>
      </c>
      <c r="G6" s="196" t="s">
        <v>123</v>
      </c>
      <c r="H6" s="196" t="s">
        <v>124</v>
      </c>
      <c r="I6" s="173" t="s">
        <v>74</v>
      </c>
      <c r="J6" s="196" t="s">
        <v>123</v>
      </c>
      <c r="K6" s="196" t="s">
        <v>124</v>
      </c>
      <c r="L6" s="173" t="s">
        <v>74</v>
      </c>
      <c r="M6" s="196" t="s">
        <v>123</v>
      </c>
      <c r="N6" s="204" t="s">
        <v>124</v>
      </c>
      <c r="O6" s="195"/>
      <c r="P6" s="173" t="s">
        <v>74</v>
      </c>
      <c r="Q6" s="90" t="s">
        <v>123</v>
      </c>
      <c r="R6" s="90" t="s">
        <v>124</v>
      </c>
      <c r="S6" s="173" t="s">
        <v>74</v>
      </c>
      <c r="T6" s="90" t="s">
        <v>123</v>
      </c>
      <c r="U6" s="204" t="s">
        <v>124</v>
      </c>
      <c r="V6" s="90" t="s">
        <v>74</v>
      </c>
      <c r="W6" s="90" t="s">
        <v>123</v>
      </c>
      <c r="X6" s="90" t="s">
        <v>124</v>
      </c>
      <c r="Y6" s="195"/>
      <c r="Z6" s="173" t="s">
        <v>74</v>
      </c>
      <c r="AA6" s="90" t="s">
        <v>123</v>
      </c>
      <c r="AB6" s="90" t="s">
        <v>124</v>
      </c>
      <c r="AC6" s="173" t="s">
        <v>74</v>
      </c>
      <c r="AD6" s="90" t="s">
        <v>123</v>
      </c>
      <c r="AE6" s="90" t="s">
        <v>124</v>
      </c>
      <c r="AF6" s="173" t="s">
        <v>74</v>
      </c>
      <c r="AG6" s="90" t="s">
        <v>123</v>
      </c>
      <c r="AH6" s="90" t="s">
        <v>124</v>
      </c>
      <c r="AI6" s="173" t="s">
        <v>74</v>
      </c>
      <c r="AJ6" s="196" t="s">
        <v>123</v>
      </c>
      <c r="AK6" s="196" t="s">
        <v>124</v>
      </c>
      <c r="AL6" s="173" t="s">
        <v>74</v>
      </c>
      <c r="AM6" s="196" t="s">
        <v>123</v>
      </c>
      <c r="AN6" s="196" t="s">
        <v>124</v>
      </c>
      <c r="AO6" s="208"/>
      <c r="AP6" s="208"/>
    </row>
    <row r="7" spans="1:42" ht="18" customHeight="1">
      <c r="A7" s="92"/>
      <c r="B7" s="197"/>
      <c r="C7" s="161" t="s">
        <v>58</v>
      </c>
      <c r="D7" s="99">
        <v>5338.4505</v>
      </c>
      <c r="E7" s="95">
        <v>5338.4505</v>
      </c>
      <c r="F7" s="137">
        <v>5338.4505</v>
      </c>
      <c r="G7" s="152">
        <v>1934.3661</v>
      </c>
      <c r="H7" s="99">
        <v>3404.0844</v>
      </c>
      <c r="I7" s="99">
        <v>0</v>
      </c>
      <c r="J7" s="99">
        <v>0</v>
      </c>
      <c r="K7" s="95">
        <v>0</v>
      </c>
      <c r="L7" s="152">
        <v>0</v>
      </c>
      <c r="M7" s="99">
        <v>0</v>
      </c>
      <c r="N7" s="95">
        <v>0</v>
      </c>
      <c r="O7" s="137">
        <v>0</v>
      </c>
      <c r="P7" s="152">
        <v>0</v>
      </c>
      <c r="Q7" s="99">
        <v>0</v>
      </c>
      <c r="R7" s="95">
        <v>0</v>
      </c>
      <c r="S7" s="152">
        <v>0</v>
      </c>
      <c r="T7" s="99">
        <v>0</v>
      </c>
      <c r="U7" s="95">
        <v>0</v>
      </c>
      <c r="V7" s="152">
        <v>0</v>
      </c>
      <c r="W7" s="99">
        <v>0</v>
      </c>
      <c r="X7" s="95">
        <v>0</v>
      </c>
      <c r="Y7" s="137">
        <v>0</v>
      </c>
      <c r="Z7" s="152">
        <v>0</v>
      </c>
      <c r="AA7" s="99">
        <v>0</v>
      </c>
      <c r="AB7" s="95">
        <v>0</v>
      </c>
      <c r="AC7" s="152">
        <v>0</v>
      </c>
      <c r="AD7" s="99">
        <v>0</v>
      </c>
      <c r="AE7" s="95">
        <v>0</v>
      </c>
      <c r="AF7" s="152">
        <v>0</v>
      </c>
      <c r="AG7" s="99">
        <v>0</v>
      </c>
      <c r="AH7" s="99">
        <v>0</v>
      </c>
      <c r="AI7" s="99">
        <v>0</v>
      </c>
      <c r="AJ7" s="99">
        <v>0</v>
      </c>
      <c r="AK7" s="99">
        <v>0</v>
      </c>
      <c r="AL7" s="99">
        <v>0</v>
      </c>
      <c r="AM7" s="99">
        <v>0</v>
      </c>
      <c r="AN7" s="95">
        <v>0</v>
      </c>
      <c r="AO7" s="210"/>
      <c r="AP7" s="211"/>
    </row>
    <row r="8" spans="1:42" ht="18" customHeight="1">
      <c r="A8" s="92"/>
      <c r="B8" s="197" t="s">
        <v>79</v>
      </c>
      <c r="C8" s="161" t="s">
        <v>0</v>
      </c>
      <c r="D8" s="99">
        <v>5338.4505</v>
      </c>
      <c r="E8" s="95">
        <v>5338.4505</v>
      </c>
      <c r="F8" s="137">
        <v>5338.4505</v>
      </c>
      <c r="G8" s="152">
        <v>1934.3661</v>
      </c>
      <c r="H8" s="99">
        <v>3404.0844</v>
      </c>
      <c r="I8" s="99">
        <v>0</v>
      </c>
      <c r="J8" s="99">
        <v>0</v>
      </c>
      <c r="K8" s="95">
        <v>0</v>
      </c>
      <c r="L8" s="152">
        <v>0</v>
      </c>
      <c r="M8" s="99">
        <v>0</v>
      </c>
      <c r="N8" s="95">
        <v>0</v>
      </c>
      <c r="O8" s="137">
        <v>0</v>
      </c>
      <c r="P8" s="152">
        <v>0</v>
      </c>
      <c r="Q8" s="99">
        <v>0</v>
      </c>
      <c r="R8" s="95">
        <v>0</v>
      </c>
      <c r="S8" s="152">
        <v>0</v>
      </c>
      <c r="T8" s="99">
        <v>0</v>
      </c>
      <c r="U8" s="95">
        <v>0</v>
      </c>
      <c r="V8" s="152">
        <v>0</v>
      </c>
      <c r="W8" s="99">
        <v>0</v>
      </c>
      <c r="X8" s="95">
        <v>0</v>
      </c>
      <c r="Y8" s="137">
        <v>0</v>
      </c>
      <c r="Z8" s="152">
        <v>0</v>
      </c>
      <c r="AA8" s="99">
        <v>0</v>
      </c>
      <c r="AB8" s="95">
        <v>0</v>
      </c>
      <c r="AC8" s="152">
        <v>0</v>
      </c>
      <c r="AD8" s="99">
        <v>0</v>
      </c>
      <c r="AE8" s="95">
        <v>0</v>
      </c>
      <c r="AF8" s="152">
        <v>0</v>
      </c>
      <c r="AG8" s="99">
        <v>0</v>
      </c>
      <c r="AH8" s="99">
        <v>0</v>
      </c>
      <c r="AI8" s="99">
        <v>0</v>
      </c>
      <c r="AJ8" s="99">
        <v>0</v>
      </c>
      <c r="AK8" s="99">
        <v>0</v>
      </c>
      <c r="AL8" s="99">
        <v>0</v>
      </c>
      <c r="AM8" s="99">
        <v>0</v>
      </c>
      <c r="AN8" s="95">
        <v>0</v>
      </c>
      <c r="AO8" s="198"/>
      <c r="AP8" s="198"/>
    </row>
    <row r="9" spans="1:42" ht="18" customHeight="1">
      <c r="A9" s="92" t="s">
        <v>182</v>
      </c>
      <c r="B9" s="197"/>
      <c r="C9" s="161" t="s">
        <v>183</v>
      </c>
      <c r="D9" s="99">
        <v>1607.9533</v>
      </c>
      <c r="E9" s="95">
        <v>1607.9533</v>
      </c>
      <c r="F9" s="137">
        <v>1607.9533</v>
      </c>
      <c r="G9" s="152">
        <v>1586.0533</v>
      </c>
      <c r="H9" s="99">
        <v>21.9</v>
      </c>
      <c r="I9" s="99">
        <v>0</v>
      </c>
      <c r="J9" s="99">
        <v>0</v>
      </c>
      <c r="K9" s="95">
        <v>0</v>
      </c>
      <c r="L9" s="152">
        <v>0</v>
      </c>
      <c r="M9" s="99">
        <v>0</v>
      </c>
      <c r="N9" s="95">
        <v>0</v>
      </c>
      <c r="O9" s="137">
        <v>0</v>
      </c>
      <c r="P9" s="152">
        <v>0</v>
      </c>
      <c r="Q9" s="99">
        <v>0</v>
      </c>
      <c r="R9" s="95">
        <v>0</v>
      </c>
      <c r="S9" s="152">
        <v>0</v>
      </c>
      <c r="T9" s="99">
        <v>0</v>
      </c>
      <c r="U9" s="95">
        <v>0</v>
      </c>
      <c r="V9" s="152">
        <v>0</v>
      </c>
      <c r="W9" s="99">
        <v>0</v>
      </c>
      <c r="X9" s="95">
        <v>0</v>
      </c>
      <c r="Y9" s="137">
        <v>0</v>
      </c>
      <c r="Z9" s="152">
        <v>0</v>
      </c>
      <c r="AA9" s="99">
        <v>0</v>
      </c>
      <c r="AB9" s="95">
        <v>0</v>
      </c>
      <c r="AC9" s="152">
        <v>0</v>
      </c>
      <c r="AD9" s="99">
        <v>0</v>
      </c>
      <c r="AE9" s="95">
        <v>0</v>
      </c>
      <c r="AF9" s="152">
        <v>0</v>
      </c>
      <c r="AG9" s="99">
        <v>0</v>
      </c>
      <c r="AH9" s="99">
        <v>0</v>
      </c>
      <c r="AI9" s="99">
        <v>0</v>
      </c>
      <c r="AJ9" s="99">
        <v>0</v>
      </c>
      <c r="AK9" s="99">
        <v>0</v>
      </c>
      <c r="AL9" s="99">
        <v>0</v>
      </c>
      <c r="AM9" s="99">
        <v>0</v>
      </c>
      <c r="AN9" s="95">
        <v>0</v>
      </c>
      <c r="AO9" s="198"/>
      <c r="AP9" s="198"/>
    </row>
    <row r="10" spans="1:42" ht="18" customHeight="1">
      <c r="A10" s="92" t="s">
        <v>184</v>
      </c>
      <c r="B10" s="197" t="s">
        <v>185</v>
      </c>
      <c r="C10" s="161" t="s">
        <v>186</v>
      </c>
      <c r="D10" s="99">
        <v>465.6397</v>
      </c>
      <c r="E10" s="95">
        <v>465.6397</v>
      </c>
      <c r="F10" s="137">
        <v>465.6397</v>
      </c>
      <c r="G10" s="152">
        <v>465.6397</v>
      </c>
      <c r="H10" s="99">
        <v>0</v>
      </c>
      <c r="I10" s="99">
        <v>0</v>
      </c>
      <c r="J10" s="99">
        <v>0</v>
      </c>
      <c r="K10" s="95">
        <v>0</v>
      </c>
      <c r="L10" s="152">
        <v>0</v>
      </c>
      <c r="M10" s="99">
        <v>0</v>
      </c>
      <c r="N10" s="95">
        <v>0</v>
      </c>
      <c r="O10" s="137">
        <v>0</v>
      </c>
      <c r="P10" s="152">
        <v>0</v>
      </c>
      <c r="Q10" s="99">
        <v>0</v>
      </c>
      <c r="R10" s="95">
        <v>0</v>
      </c>
      <c r="S10" s="152">
        <v>0</v>
      </c>
      <c r="T10" s="99">
        <v>0</v>
      </c>
      <c r="U10" s="95">
        <v>0</v>
      </c>
      <c r="V10" s="152">
        <v>0</v>
      </c>
      <c r="W10" s="99">
        <v>0</v>
      </c>
      <c r="X10" s="95">
        <v>0</v>
      </c>
      <c r="Y10" s="137">
        <v>0</v>
      </c>
      <c r="Z10" s="152">
        <v>0</v>
      </c>
      <c r="AA10" s="99">
        <v>0</v>
      </c>
      <c r="AB10" s="95">
        <v>0</v>
      </c>
      <c r="AC10" s="152">
        <v>0</v>
      </c>
      <c r="AD10" s="99">
        <v>0</v>
      </c>
      <c r="AE10" s="95">
        <v>0</v>
      </c>
      <c r="AF10" s="152">
        <v>0</v>
      </c>
      <c r="AG10" s="99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99">
        <v>0</v>
      </c>
      <c r="AN10" s="95">
        <v>0</v>
      </c>
      <c r="AO10" s="198"/>
      <c r="AP10" s="198"/>
    </row>
    <row r="11" spans="1:42" ht="18" customHeight="1">
      <c r="A11" s="92" t="s">
        <v>187</v>
      </c>
      <c r="B11" s="197" t="s">
        <v>185</v>
      </c>
      <c r="C11" s="161" t="s">
        <v>188</v>
      </c>
      <c r="D11" s="99">
        <v>163.0884</v>
      </c>
      <c r="E11" s="95">
        <v>163.0884</v>
      </c>
      <c r="F11" s="137">
        <v>163.0884</v>
      </c>
      <c r="G11" s="152">
        <v>163.0884</v>
      </c>
      <c r="H11" s="99">
        <v>0</v>
      </c>
      <c r="I11" s="99">
        <v>0</v>
      </c>
      <c r="J11" s="99">
        <v>0</v>
      </c>
      <c r="K11" s="95">
        <v>0</v>
      </c>
      <c r="L11" s="152">
        <v>0</v>
      </c>
      <c r="M11" s="99">
        <v>0</v>
      </c>
      <c r="N11" s="95">
        <v>0</v>
      </c>
      <c r="O11" s="137">
        <v>0</v>
      </c>
      <c r="P11" s="152">
        <v>0</v>
      </c>
      <c r="Q11" s="99">
        <v>0</v>
      </c>
      <c r="R11" s="95">
        <v>0</v>
      </c>
      <c r="S11" s="152">
        <v>0</v>
      </c>
      <c r="T11" s="99">
        <v>0</v>
      </c>
      <c r="U11" s="95">
        <v>0</v>
      </c>
      <c r="V11" s="152">
        <v>0</v>
      </c>
      <c r="W11" s="99">
        <v>0</v>
      </c>
      <c r="X11" s="95">
        <v>0</v>
      </c>
      <c r="Y11" s="137">
        <v>0</v>
      </c>
      <c r="Z11" s="152">
        <v>0</v>
      </c>
      <c r="AA11" s="99">
        <v>0</v>
      </c>
      <c r="AB11" s="95">
        <v>0</v>
      </c>
      <c r="AC11" s="152">
        <v>0</v>
      </c>
      <c r="AD11" s="99">
        <v>0</v>
      </c>
      <c r="AE11" s="95">
        <v>0</v>
      </c>
      <c r="AF11" s="152">
        <v>0</v>
      </c>
      <c r="AG11" s="99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99">
        <v>0</v>
      </c>
      <c r="AN11" s="95">
        <v>0</v>
      </c>
      <c r="AO11" s="198"/>
      <c r="AP11" s="198"/>
    </row>
    <row r="12" spans="1:42" ht="18" customHeight="1">
      <c r="A12" s="92" t="s">
        <v>189</v>
      </c>
      <c r="B12" s="197" t="s">
        <v>185</v>
      </c>
      <c r="C12" s="161" t="s">
        <v>190</v>
      </c>
      <c r="D12" s="99">
        <v>81.462</v>
      </c>
      <c r="E12" s="95">
        <v>81.462</v>
      </c>
      <c r="F12" s="137">
        <v>81.462</v>
      </c>
      <c r="G12" s="152">
        <v>81.462</v>
      </c>
      <c r="H12" s="99">
        <v>0</v>
      </c>
      <c r="I12" s="99">
        <v>0</v>
      </c>
      <c r="J12" s="99">
        <v>0</v>
      </c>
      <c r="K12" s="95">
        <v>0</v>
      </c>
      <c r="L12" s="152">
        <v>0</v>
      </c>
      <c r="M12" s="99">
        <v>0</v>
      </c>
      <c r="N12" s="95">
        <v>0</v>
      </c>
      <c r="O12" s="137">
        <v>0</v>
      </c>
      <c r="P12" s="152">
        <v>0</v>
      </c>
      <c r="Q12" s="99">
        <v>0</v>
      </c>
      <c r="R12" s="95">
        <v>0</v>
      </c>
      <c r="S12" s="152">
        <v>0</v>
      </c>
      <c r="T12" s="99">
        <v>0</v>
      </c>
      <c r="U12" s="95">
        <v>0</v>
      </c>
      <c r="V12" s="152">
        <v>0</v>
      </c>
      <c r="W12" s="99">
        <v>0</v>
      </c>
      <c r="X12" s="95">
        <v>0</v>
      </c>
      <c r="Y12" s="137">
        <v>0</v>
      </c>
      <c r="Z12" s="152">
        <v>0</v>
      </c>
      <c r="AA12" s="99">
        <v>0</v>
      </c>
      <c r="AB12" s="95">
        <v>0</v>
      </c>
      <c r="AC12" s="152">
        <v>0</v>
      </c>
      <c r="AD12" s="99">
        <v>0</v>
      </c>
      <c r="AE12" s="95">
        <v>0</v>
      </c>
      <c r="AF12" s="152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5">
        <v>0</v>
      </c>
      <c r="AO12" s="198"/>
      <c r="AP12" s="198"/>
    </row>
    <row r="13" spans="1:42" ht="18" customHeight="1">
      <c r="A13" s="92" t="s">
        <v>191</v>
      </c>
      <c r="B13" s="197" t="s">
        <v>185</v>
      </c>
      <c r="C13" s="161" t="s">
        <v>192</v>
      </c>
      <c r="D13" s="99">
        <v>897.7632</v>
      </c>
      <c r="E13" s="95">
        <v>897.7632</v>
      </c>
      <c r="F13" s="137">
        <v>897.7632</v>
      </c>
      <c r="G13" s="152">
        <v>875.8632</v>
      </c>
      <c r="H13" s="99">
        <v>21.9</v>
      </c>
      <c r="I13" s="99">
        <v>0</v>
      </c>
      <c r="J13" s="99">
        <v>0</v>
      </c>
      <c r="K13" s="95">
        <v>0</v>
      </c>
      <c r="L13" s="152">
        <v>0</v>
      </c>
      <c r="M13" s="99">
        <v>0</v>
      </c>
      <c r="N13" s="95">
        <v>0</v>
      </c>
      <c r="O13" s="137">
        <v>0</v>
      </c>
      <c r="P13" s="152">
        <v>0</v>
      </c>
      <c r="Q13" s="99">
        <v>0</v>
      </c>
      <c r="R13" s="95">
        <v>0</v>
      </c>
      <c r="S13" s="152">
        <v>0</v>
      </c>
      <c r="T13" s="99">
        <v>0</v>
      </c>
      <c r="U13" s="95">
        <v>0</v>
      </c>
      <c r="V13" s="152">
        <v>0</v>
      </c>
      <c r="W13" s="99">
        <v>0</v>
      </c>
      <c r="X13" s="95">
        <v>0</v>
      </c>
      <c r="Y13" s="137">
        <v>0</v>
      </c>
      <c r="Z13" s="152">
        <v>0</v>
      </c>
      <c r="AA13" s="99">
        <v>0</v>
      </c>
      <c r="AB13" s="95">
        <v>0</v>
      </c>
      <c r="AC13" s="152">
        <v>0</v>
      </c>
      <c r="AD13" s="99">
        <v>0</v>
      </c>
      <c r="AE13" s="95">
        <v>0</v>
      </c>
      <c r="AF13" s="152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5">
        <v>0</v>
      </c>
      <c r="AO13" s="198"/>
      <c r="AP13" s="198"/>
    </row>
    <row r="14" spans="1:42" ht="18" customHeight="1">
      <c r="A14" s="92" t="s">
        <v>193</v>
      </c>
      <c r="B14" s="197"/>
      <c r="C14" s="161" t="s">
        <v>194</v>
      </c>
      <c r="D14" s="99">
        <v>3479.252</v>
      </c>
      <c r="E14" s="95">
        <v>3479.252</v>
      </c>
      <c r="F14" s="137">
        <v>3479.252</v>
      </c>
      <c r="G14" s="152">
        <v>216.06</v>
      </c>
      <c r="H14" s="99">
        <v>3263.192</v>
      </c>
      <c r="I14" s="99">
        <v>0</v>
      </c>
      <c r="J14" s="99">
        <v>0</v>
      </c>
      <c r="K14" s="95">
        <v>0</v>
      </c>
      <c r="L14" s="152">
        <v>0</v>
      </c>
      <c r="M14" s="99">
        <v>0</v>
      </c>
      <c r="N14" s="95">
        <v>0</v>
      </c>
      <c r="O14" s="137">
        <v>0</v>
      </c>
      <c r="P14" s="152">
        <v>0</v>
      </c>
      <c r="Q14" s="99">
        <v>0</v>
      </c>
      <c r="R14" s="95">
        <v>0</v>
      </c>
      <c r="S14" s="152">
        <v>0</v>
      </c>
      <c r="T14" s="99">
        <v>0</v>
      </c>
      <c r="U14" s="95">
        <v>0</v>
      </c>
      <c r="V14" s="152">
        <v>0</v>
      </c>
      <c r="W14" s="99">
        <v>0</v>
      </c>
      <c r="X14" s="95">
        <v>0</v>
      </c>
      <c r="Y14" s="137">
        <v>0</v>
      </c>
      <c r="Z14" s="152">
        <v>0</v>
      </c>
      <c r="AA14" s="99">
        <v>0</v>
      </c>
      <c r="AB14" s="95">
        <v>0</v>
      </c>
      <c r="AC14" s="152">
        <v>0</v>
      </c>
      <c r="AD14" s="99">
        <v>0</v>
      </c>
      <c r="AE14" s="95">
        <v>0</v>
      </c>
      <c r="AF14" s="152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5">
        <v>0</v>
      </c>
      <c r="AO14" s="198"/>
      <c r="AP14" s="198"/>
    </row>
    <row r="15" spans="1:42" ht="18" customHeight="1">
      <c r="A15" s="92" t="s">
        <v>195</v>
      </c>
      <c r="B15" s="197" t="s">
        <v>185</v>
      </c>
      <c r="C15" s="161" t="s">
        <v>196</v>
      </c>
      <c r="D15" s="99">
        <v>373.462</v>
      </c>
      <c r="E15" s="95">
        <v>373.462</v>
      </c>
      <c r="F15" s="137">
        <v>373.462</v>
      </c>
      <c r="G15" s="152">
        <v>164.16</v>
      </c>
      <c r="H15" s="99">
        <v>209.302</v>
      </c>
      <c r="I15" s="99">
        <v>0</v>
      </c>
      <c r="J15" s="99">
        <v>0</v>
      </c>
      <c r="K15" s="95">
        <v>0</v>
      </c>
      <c r="L15" s="152">
        <v>0</v>
      </c>
      <c r="M15" s="99">
        <v>0</v>
      </c>
      <c r="N15" s="95">
        <v>0</v>
      </c>
      <c r="O15" s="137">
        <v>0</v>
      </c>
      <c r="P15" s="152">
        <v>0</v>
      </c>
      <c r="Q15" s="99">
        <v>0</v>
      </c>
      <c r="R15" s="95">
        <v>0</v>
      </c>
      <c r="S15" s="152">
        <v>0</v>
      </c>
      <c r="T15" s="99">
        <v>0</v>
      </c>
      <c r="U15" s="95">
        <v>0</v>
      </c>
      <c r="V15" s="152">
        <v>0</v>
      </c>
      <c r="W15" s="99">
        <v>0</v>
      </c>
      <c r="X15" s="95">
        <v>0</v>
      </c>
      <c r="Y15" s="137">
        <v>0</v>
      </c>
      <c r="Z15" s="152">
        <v>0</v>
      </c>
      <c r="AA15" s="99">
        <v>0</v>
      </c>
      <c r="AB15" s="95">
        <v>0</v>
      </c>
      <c r="AC15" s="152">
        <v>0</v>
      </c>
      <c r="AD15" s="99">
        <v>0</v>
      </c>
      <c r="AE15" s="95">
        <v>0</v>
      </c>
      <c r="AF15" s="152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>
        <v>0</v>
      </c>
      <c r="AN15" s="95">
        <v>0</v>
      </c>
      <c r="AO15" s="198"/>
      <c r="AP15" s="198"/>
    </row>
    <row r="16" spans="1:42" ht="18" customHeight="1">
      <c r="A16" s="92" t="s">
        <v>197</v>
      </c>
      <c r="B16" s="197" t="s">
        <v>185</v>
      </c>
      <c r="C16" s="161" t="s">
        <v>198</v>
      </c>
      <c r="D16" s="99">
        <v>1.5</v>
      </c>
      <c r="E16" s="95">
        <v>1.5</v>
      </c>
      <c r="F16" s="137">
        <v>1.5</v>
      </c>
      <c r="G16" s="152">
        <v>1.5</v>
      </c>
      <c r="H16" s="99">
        <v>0</v>
      </c>
      <c r="I16" s="99">
        <v>0</v>
      </c>
      <c r="J16" s="99">
        <v>0</v>
      </c>
      <c r="K16" s="95">
        <v>0</v>
      </c>
      <c r="L16" s="152">
        <v>0</v>
      </c>
      <c r="M16" s="99">
        <v>0</v>
      </c>
      <c r="N16" s="95">
        <v>0</v>
      </c>
      <c r="O16" s="137">
        <v>0</v>
      </c>
      <c r="P16" s="152">
        <v>0</v>
      </c>
      <c r="Q16" s="99">
        <v>0</v>
      </c>
      <c r="R16" s="95">
        <v>0</v>
      </c>
      <c r="S16" s="152">
        <v>0</v>
      </c>
      <c r="T16" s="99">
        <v>0</v>
      </c>
      <c r="U16" s="95">
        <v>0</v>
      </c>
      <c r="V16" s="152">
        <v>0</v>
      </c>
      <c r="W16" s="99">
        <v>0</v>
      </c>
      <c r="X16" s="95">
        <v>0</v>
      </c>
      <c r="Y16" s="137">
        <v>0</v>
      </c>
      <c r="Z16" s="152">
        <v>0</v>
      </c>
      <c r="AA16" s="99">
        <v>0</v>
      </c>
      <c r="AB16" s="95">
        <v>0</v>
      </c>
      <c r="AC16" s="152">
        <v>0</v>
      </c>
      <c r="AD16" s="99">
        <v>0</v>
      </c>
      <c r="AE16" s="95">
        <v>0</v>
      </c>
      <c r="AF16" s="152">
        <v>0</v>
      </c>
      <c r="AG16" s="99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99">
        <v>0</v>
      </c>
      <c r="AN16" s="95">
        <v>0</v>
      </c>
      <c r="AO16" s="198"/>
      <c r="AP16" s="198"/>
    </row>
    <row r="17" spans="1:42" ht="18" customHeight="1">
      <c r="A17" s="92" t="s">
        <v>199</v>
      </c>
      <c r="B17" s="197" t="s">
        <v>185</v>
      </c>
      <c r="C17" s="161" t="s">
        <v>200</v>
      </c>
      <c r="D17" s="99">
        <v>1</v>
      </c>
      <c r="E17" s="95">
        <v>1</v>
      </c>
      <c r="F17" s="137">
        <v>1</v>
      </c>
      <c r="G17" s="152">
        <v>1</v>
      </c>
      <c r="H17" s="99">
        <v>0</v>
      </c>
      <c r="I17" s="99">
        <v>0</v>
      </c>
      <c r="J17" s="99">
        <v>0</v>
      </c>
      <c r="K17" s="95">
        <v>0</v>
      </c>
      <c r="L17" s="152">
        <v>0</v>
      </c>
      <c r="M17" s="99">
        <v>0</v>
      </c>
      <c r="N17" s="95">
        <v>0</v>
      </c>
      <c r="O17" s="137">
        <v>0</v>
      </c>
      <c r="P17" s="152">
        <v>0</v>
      </c>
      <c r="Q17" s="99">
        <v>0</v>
      </c>
      <c r="R17" s="95">
        <v>0</v>
      </c>
      <c r="S17" s="152">
        <v>0</v>
      </c>
      <c r="T17" s="99">
        <v>0</v>
      </c>
      <c r="U17" s="95">
        <v>0</v>
      </c>
      <c r="V17" s="152">
        <v>0</v>
      </c>
      <c r="W17" s="99">
        <v>0</v>
      </c>
      <c r="X17" s="95">
        <v>0</v>
      </c>
      <c r="Y17" s="137">
        <v>0</v>
      </c>
      <c r="Z17" s="152">
        <v>0</v>
      </c>
      <c r="AA17" s="99">
        <v>0</v>
      </c>
      <c r="AB17" s="95">
        <v>0</v>
      </c>
      <c r="AC17" s="152">
        <v>0</v>
      </c>
      <c r="AD17" s="99">
        <v>0</v>
      </c>
      <c r="AE17" s="95">
        <v>0</v>
      </c>
      <c r="AF17" s="152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99">
        <v>0</v>
      </c>
      <c r="AN17" s="95">
        <v>0</v>
      </c>
      <c r="AO17" s="198"/>
      <c r="AP17" s="198"/>
    </row>
    <row r="18" spans="1:42" ht="18" customHeight="1">
      <c r="A18" s="92" t="s">
        <v>201</v>
      </c>
      <c r="B18" s="197" t="s">
        <v>185</v>
      </c>
      <c r="C18" s="161" t="s">
        <v>202</v>
      </c>
      <c r="D18" s="99">
        <v>48</v>
      </c>
      <c r="E18" s="95">
        <v>48</v>
      </c>
      <c r="F18" s="137">
        <v>48</v>
      </c>
      <c r="G18" s="152">
        <v>3</v>
      </c>
      <c r="H18" s="99">
        <v>45</v>
      </c>
      <c r="I18" s="99">
        <v>0</v>
      </c>
      <c r="J18" s="99">
        <v>0</v>
      </c>
      <c r="K18" s="95">
        <v>0</v>
      </c>
      <c r="L18" s="152">
        <v>0</v>
      </c>
      <c r="M18" s="99">
        <v>0</v>
      </c>
      <c r="N18" s="95">
        <v>0</v>
      </c>
      <c r="O18" s="137">
        <v>0</v>
      </c>
      <c r="P18" s="152">
        <v>0</v>
      </c>
      <c r="Q18" s="99">
        <v>0</v>
      </c>
      <c r="R18" s="95">
        <v>0</v>
      </c>
      <c r="S18" s="152">
        <v>0</v>
      </c>
      <c r="T18" s="99">
        <v>0</v>
      </c>
      <c r="U18" s="95">
        <v>0</v>
      </c>
      <c r="V18" s="152">
        <v>0</v>
      </c>
      <c r="W18" s="99">
        <v>0</v>
      </c>
      <c r="X18" s="95">
        <v>0</v>
      </c>
      <c r="Y18" s="137">
        <v>0</v>
      </c>
      <c r="Z18" s="152">
        <v>0</v>
      </c>
      <c r="AA18" s="99">
        <v>0</v>
      </c>
      <c r="AB18" s="95">
        <v>0</v>
      </c>
      <c r="AC18" s="152">
        <v>0</v>
      </c>
      <c r="AD18" s="99">
        <v>0</v>
      </c>
      <c r="AE18" s="95">
        <v>0</v>
      </c>
      <c r="AF18" s="152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5">
        <v>0</v>
      </c>
      <c r="AO18" s="198"/>
      <c r="AP18" s="198"/>
    </row>
    <row r="19" spans="1:42" ht="18" customHeight="1">
      <c r="A19" s="92" t="s">
        <v>203</v>
      </c>
      <c r="B19" s="197" t="s">
        <v>185</v>
      </c>
      <c r="C19" s="161" t="s">
        <v>204</v>
      </c>
      <c r="D19" s="99">
        <v>2883.5</v>
      </c>
      <c r="E19" s="95">
        <v>2883.5</v>
      </c>
      <c r="F19" s="137">
        <v>2883.5</v>
      </c>
      <c r="G19" s="152">
        <v>10</v>
      </c>
      <c r="H19" s="99">
        <v>2873.5</v>
      </c>
      <c r="I19" s="99">
        <v>0</v>
      </c>
      <c r="J19" s="99">
        <v>0</v>
      </c>
      <c r="K19" s="95">
        <v>0</v>
      </c>
      <c r="L19" s="152">
        <v>0</v>
      </c>
      <c r="M19" s="99">
        <v>0</v>
      </c>
      <c r="N19" s="95">
        <v>0</v>
      </c>
      <c r="O19" s="137">
        <v>0</v>
      </c>
      <c r="P19" s="152">
        <v>0</v>
      </c>
      <c r="Q19" s="99">
        <v>0</v>
      </c>
      <c r="R19" s="95">
        <v>0</v>
      </c>
      <c r="S19" s="152">
        <v>0</v>
      </c>
      <c r="T19" s="99">
        <v>0</v>
      </c>
      <c r="U19" s="95">
        <v>0</v>
      </c>
      <c r="V19" s="152">
        <v>0</v>
      </c>
      <c r="W19" s="99">
        <v>0</v>
      </c>
      <c r="X19" s="95">
        <v>0</v>
      </c>
      <c r="Y19" s="137">
        <v>0</v>
      </c>
      <c r="Z19" s="152">
        <v>0</v>
      </c>
      <c r="AA19" s="99">
        <v>0</v>
      </c>
      <c r="AB19" s="95">
        <v>0</v>
      </c>
      <c r="AC19" s="152">
        <v>0</v>
      </c>
      <c r="AD19" s="99">
        <v>0</v>
      </c>
      <c r="AE19" s="95">
        <v>0</v>
      </c>
      <c r="AF19" s="152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5">
        <v>0</v>
      </c>
      <c r="AO19" s="198"/>
      <c r="AP19" s="198"/>
    </row>
    <row r="20" spans="1:42" ht="18" customHeight="1">
      <c r="A20" s="92" t="s">
        <v>205</v>
      </c>
      <c r="B20" s="197" t="s">
        <v>185</v>
      </c>
      <c r="C20" s="161" t="s">
        <v>206</v>
      </c>
      <c r="D20" s="99">
        <v>2</v>
      </c>
      <c r="E20" s="95">
        <v>2</v>
      </c>
      <c r="F20" s="137">
        <v>2</v>
      </c>
      <c r="G20" s="152">
        <v>2</v>
      </c>
      <c r="H20" s="99">
        <v>0</v>
      </c>
      <c r="I20" s="99">
        <v>0</v>
      </c>
      <c r="J20" s="99">
        <v>0</v>
      </c>
      <c r="K20" s="95">
        <v>0</v>
      </c>
      <c r="L20" s="152">
        <v>0</v>
      </c>
      <c r="M20" s="99">
        <v>0</v>
      </c>
      <c r="N20" s="95">
        <v>0</v>
      </c>
      <c r="O20" s="137">
        <v>0</v>
      </c>
      <c r="P20" s="152">
        <v>0</v>
      </c>
      <c r="Q20" s="99">
        <v>0</v>
      </c>
      <c r="R20" s="95">
        <v>0</v>
      </c>
      <c r="S20" s="152">
        <v>0</v>
      </c>
      <c r="T20" s="99">
        <v>0</v>
      </c>
      <c r="U20" s="95">
        <v>0</v>
      </c>
      <c r="V20" s="152">
        <v>0</v>
      </c>
      <c r="W20" s="99">
        <v>0</v>
      </c>
      <c r="X20" s="95">
        <v>0</v>
      </c>
      <c r="Y20" s="137">
        <v>0</v>
      </c>
      <c r="Z20" s="152">
        <v>0</v>
      </c>
      <c r="AA20" s="99">
        <v>0</v>
      </c>
      <c r="AB20" s="95">
        <v>0</v>
      </c>
      <c r="AC20" s="152">
        <v>0</v>
      </c>
      <c r="AD20" s="99">
        <v>0</v>
      </c>
      <c r="AE20" s="95">
        <v>0</v>
      </c>
      <c r="AF20" s="152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99">
        <v>0</v>
      </c>
      <c r="AN20" s="95">
        <v>0</v>
      </c>
      <c r="AO20" s="198"/>
      <c r="AP20" s="198"/>
    </row>
    <row r="21" spans="1:42" ht="18" customHeight="1">
      <c r="A21" s="92" t="s">
        <v>207</v>
      </c>
      <c r="B21" s="197" t="s">
        <v>185</v>
      </c>
      <c r="C21" s="161" t="s">
        <v>208</v>
      </c>
      <c r="D21" s="99">
        <v>23.4</v>
      </c>
      <c r="E21" s="95">
        <v>23.4</v>
      </c>
      <c r="F21" s="137">
        <v>23.4</v>
      </c>
      <c r="G21" s="152">
        <v>23.4</v>
      </c>
      <c r="H21" s="99">
        <v>0</v>
      </c>
      <c r="I21" s="99">
        <v>0</v>
      </c>
      <c r="J21" s="99">
        <v>0</v>
      </c>
      <c r="K21" s="95">
        <v>0</v>
      </c>
      <c r="L21" s="152">
        <v>0</v>
      </c>
      <c r="M21" s="99">
        <v>0</v>
      </c>
      <c r="N21" s="95">
        <v>0</v>
      </c>
      <c r="O21" s="137">
        <v>0</v>
      </c>
      <c r="P21" s="152">
        <v>0</v>
      </c>
      <c r="Q21" s="99">
        <v>0</v>
      </c>
      <c r="R21" s="95">
        <v>0</v>
      </c>
      <c r="S21" s="152">
        <v>0</v>
      </c>
      <c r="T21" s="99">
        <v>0</v>
      </c>
      <c r="U21" s="95">
        <v>0</v>
      </c>
      <c r="V21" s="152">
        <v>0</v>
      </c>
      <c r="W21" s="99">
        <v>0</v>
      </c>
      <c r="X21" s="95">
        <v>0</v>
      </c>
      <c r="Y21" s="137">
        <v>0</v>
      </c>
      <c r="Z21" s="152">
        <v>0</v>
      </c>
      <c r="AA21" s="99">
        <v>0</v>
      </c>
      <c r="AB21" s="95">
        <v>0</v>
      </c>
      <c r="AC21" s="152">
        <v>0</v>
      </c>
      <c r="AD21" s="99">
        <v>0</v>
      </c>
      <c r="AE21" s="95">
        <v>0</v>
      </c>
      <c r="AF21" s="152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99">
        <v>0</v>
      </c>
      <c r="AN21" s="95">
        <v>0</v>
      </c>
      <c r="AO21" s="198"/>
      <c r="AP21" s="198"/>
    </row>
    <row r="22" spans="1:42" ht="18" customHeight="1">
      <c r="A22" s="92" t="s">
        <v>209</v>
      </c>
      <c r="B22" s="197" t="s">
        <v>185</v>
      </c>
      <c r="C22" s="161" t="s">
        <v>210</v>
      </c>
      <c r="D22" s="99">
        <v>21</v>
      </c>
      <c r="E22" s="95">
        <v>21</v>
      </c>
      <c r="F22" s="137">
        <v>21</v>
      </c>
      <c r="G22" s="152">
        <v>1</v>
      </c>
      <c r="H22" s="99">
        <v>20</v>
      </c>
      <c r="I22" s="99">
        <v>0</v>
      </c>
      <c r="J22" s="99">
        <v>0</v>
      </c>
      <c r="K22" s="95">
        <v>0</v>
      </c>
      <c r="L22" s="152">
        <v>0</v>
      </c>
      <c r="M22" s="99">
        <v>0</v>
      </c>
      <c r="N22" s="95">
        <v>0</v>
      </c>
      <c r="O22" s="137">
        <v>0</v>
      </c>
      <c r="P22" s="152">
        <v>0</v>
      </c>
      <c r="Q22" s="99">
        <v>0</v>
      </c>
      <c r="R22" s="95">
        <v>0</v>
      </c>
      <c r="S22" s="152">
        <v>0</v>
      </c>
      <c r="T22" s="99">
        <v>0</v>
      </c>
      <c r="U22" s="95">
        <v>0</v>
      </c>
      <c r="V22" s="152">
        <v>0</v>
      </c>
      <c r="W22" s="99">
        <v>0</v>
      </c>
      <c r="X22" s="95">
        <v>0</v>
      </c>
      <c r="Y22" s="137">
        <v>0</v>
      </c>
      <c r="Z22" s="152">
        <v>0</v>
      </c>
      <c r="AA22" s="99">
        <v>0</v>
      </c>
      <c r="AB22" s="95">
        <v>0</v>
      </c>
      <c r="AC22" s="152">
        <v>0</v>
      </c>
      <c r="AD22" s="99">
        <v>0</v>
      </c>
      <c r="AE22" s="95">
        <v>0</v>
      </c>
      <c r="AF22" s="152">
        <v>0</v>
      </c>
      <c r="AG22" s="99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99">
        <v>0</v>
      </c>
      <c r="AN22" s="95">
        <v>0</v>
      </c>
      <c r="AO22" s="198"/>
      <c r="AP22" s="198"/>
    </row>
    <row r="23" spans="1:42" ht="18" customHeight="1">
      <c r="A23" s="92" t="s">
        <v>211</v>
      </c>
      <c r="B23" s="197" t="s">
        <v>185</v>
      </c>
      <c r="C23" s="161" t="s">
        <v>212</v>
      </c>
      <c r="D23" s="99">
        <v>125.39</v>
      </c>
      <c r="E23" s="95">
        <v>125.39</v>
      </c>
      <c r="F23" s="137">
        <v>125.39</v>
      </c>
      <c r="G23" s="152">
        <v>10</v>
      </c>
      <c r="H23" s="99">
        <v>115.39</v>
      </c>
      <c r="I23" s="99">
        <v>0</v>
      </c>
      <c r="J23" s="99">
        <v>0</v>
      </c>
      <c r="K23" s="95">
        <v>0</v>
      </c>
      <c r="L23" s="152">
        <v>0</v>
      </c>
      <c r="M23" s="99">
        <v>0</v>
      </c>
      <c r="N23" s="95">
        <v>0</v>
      </c>
      <c r="O23" s="137">
        <v>0</v>
      </c>
      <c r="P23" s="152">
        <v>0</v>
      </c>
      <c r="Q23" s="99">
        <v>0</v>
      </c>
      <c r="R23" s="95">
        <v>0</v>
      </c>
      <c r="S23" s="152">
        <v>0</v>
      </c>
      <c r="T23" s="99">
        <v>0</v>
      </c>
      <c r="U23" s="95">
        <v>0</v>
      </c>
      <c r="V23" s="152">
        <v>0</v>
      </c>
      <c r="W23" s="99">
        <v>0</v>
      </c>
      <c r="X23" s="95">
        <v>0</v>
      </c>
      <c r="Y23" s="137">
        <v>0</v>
      </c>
      <c r="Z23" s="152">
        <v>0</v>
      </c>
      <c r="AA23" s="99">
        <v>0</v>
      </c>
      <c r="AB23" s="95">
        <v>0</v>
      </c>
      <c r="AC23" s="152">
        <v>0</v>
      </c>
      <c r="AD23" s="99">
        <v>0</v>
      </c>
      <c r="AE23" s="95">
        <v>0</v>
      </c>
      <c r="AF23" s="152">
        <v>0</v>
      </c>
      <c r="AG23" s="99">
        <v>0</v>
      </c>
      <c r="AH23" s="99">
        <v>0</v>
      </c>
      <c r="AI23" s="99">
        <v>0</v>
      </c>
      <c r="AJ23" s="99">
        <v>0</v>
      </c>
      <c r="AK23" s="99">
        <v>0</v>
      </c>
      <c r="AL23" s="99">
        <v>0</v>
      </c>
      <c r="AM23" s="99">
        <v>0</v>
      </c>
      <c r="AN23" s="95">
        <v>0</v>
      </c>
      <c r="AO23" s="198"/>
      <c r="AP23" s="198"/>
    </row>
    <row r="24" spans="1:42" ht="18" customHeight="1">
      <c r="A24" s="92" t="s">
        <v>213</v>
      </c>
      <c r="B24" s="197"/>
      <c r="C24" s="161" t="s">
        <v>214</v>
      </c>
      <c r="D24" s="99">
        <v>20</v>
      </c>
      <c r="E24" s="95">
        <v>20</v>
      </c>
      <c r="F24" s="137">
        <v>20</v>
      </c>
      <c r="G24" s="152">
        <v>0</v>
      </c>
      <c r="H24" s="99">
        <v>20</v>
      </c>
      <c r="I24" s="99">
        <v>0</v>
      </c>
      <c r="J24" s="99">
        <v>0</v>
      </c>
      <c r="K24" s="95">
        <v>0</v>
      </c>
      <c r="L24" s="152">
        <v>0</v>
      </c>
      <c r="M24" s="99">
        <v>0</v>
      </c>
      <c r="N24" s="95">
        <v>0</v>
      </c>
      <c r="O24" s="137">
        <v>0</v>
      </c>
      <c r="P24" s="152">
        <v>0</v>
      </c>
      <c r="Q24" s="99">
        <v>0</v>
      </c>
      <c r="R24" s="95">
        <v>0</v>
      </c>
      <c r="S24" s="152">
        <v>0</v>
      </c>
      <c r="T24" s="99">
        <v>0</v>
      </c>
      <c r="U24" s="95">
        <v>0</v>
      </c>
      <c r="V24" s="152">
        <v>0</v>
      </c>
      <c r="W24" s="99">
        <v>0</v>
      </c>
      <c r="X24" s="95">
        <v>0</v>
      </c>
      <c r="Y24" s="137">
        <v>0</v>
      </c>
      <c r="Z24" s="152">
        <v>0</v>
      </c>
      <c r="AA24" s="99">
        <v>0</v>
      </c>
      <c r="AB24" s="95">
        <v>0</v>
      </c>
      <c r="AC24" s="152">
        <v>0</v>
      </c>
      <c r="AD24" s="99">
        <v>0</v>
      </c>
      <c r="AE24" s="95">
        <v>0</v>
      </c>
      <c r="AF24" s="152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99">
        <v>0</v>
      </c>
      <c r="AN24" s="95">
        <v>0</v>
      </c>
      <c r="AO24" s="198"/>
      <c r="AP24" s="198"/>
    </row>
    <row r="25" spans="1:42" ht="18" customHeight="1">
      <c r="A25" s="92" t="s">
        <v>215</v>
      </c>
      <c r="B25" s="197" t="s">
        <v>185</v>
      </c>
      <c r="C25" s="161" t="s">
        <v>216</v>
      </c>
      <c r="D25" s="99">
        <v>20</v>
      </c>
      <c r="E25" s="95">
        <v>20</v>
      </c>
      <c r="F25" s="137">
        <v>20</v>
      </c>
      <c r="G25" s="152">
        <v>0</v>
      </c>
      <c r="H25" s="99">
        <v>20</v>
      </c>
      <c r="I25" s="99">
        <v>0</v>
      </c>
      <c r="J25" s="99">
        <v>0</v>
      </c>
      <c r="K25" s="95">
        <v>0</v>
      </c>
      <c r="L25" s="152">
        <v>0</v>
      </c>
      <c r="M25" s="99">
        <v>0</v>
      </c>
      <c r="N25" s="95">
        <v>0</v>
      </c>
      <c r="O25" s="137">
        <v>0</v>
      </c>
      <c r="P25" s="152">
        <v>0</v>
      </c>
      <c r="Q25" s="99">
        <v>0</v>
      </c>
      <c r="R25" s="95">
        <v>0</v>
      </c>
      <c r="S25" s="152">
        <v>0</v>
      </c>
      <c r="T25" s="99">
        <v>0</v>
      </c>
      <c r="U25" s="95">
        <v>0</v>
      </c>
      <c r="V25" s="152">
        <v>0</v>
      </c>
      <c r="W25" s="99">
        <v>0</v>
      </c>
      <c r="X25" s="95">
        <v>0</v>
      </c>
      <c r="Y25" s="137">
        <v>0</v>
      </c>
      <c r="Z25" s="152">
        <v>0</v>
      </c>
      <c r="AA25" s="99">
        <v>0</v>
      </c>
      <c r="AB25" s="95">
        <v>0</v>
      </c>
      <c r="AC25" s="152">
        <v>0</v>
      </c>
      <c r="AD25" s="99">
        <v>0</v>
      </c>
      <c r="AE25" s="95">
        <v>0</v>
      </c>
      <c r="AF25" s="152">
        <v>0</v>
      </c>
      <c r="AG25" s="99">
        <v>0</v>
      </c>
      <c r="AH25" s="99">
        <v>0</v>
      </c>
      <c r="AI25" s="99">
        <v>0</v>
      </c>
      <c r="AJ25" s="99">
        <v>0</v>
      </c>
      <c r="AK25" s="99">
        <v>0</v>
      </c>
      <c r="AL25" s="99">
        <v>0</v>
      </c>
      <c r="AM25" s="99">
        <v>0</v>
      </c>
      <c r="AN25" s="95">
        <v>0</v>
      </c>
      <c r="AO25" s="198"/>
      <c r="AP25" s="198"/>
    </row>
    <row r="26" spans="1:42" ht="18" customHeight="1">
      <c r="A26" s="92" t="s">
        <v>217</v>
      </c>
      <c r="B26" s="197"/>
      <c r="C26" s="161" t="s">
        <v>218</v>
      </c>
      <c r="D26" s="99">
        <v>220.744</v>
      </c>
      <c r="E26" s="95">
        <v>220.744</v>
      </c>
      <c r="F26" s="137">
        <v>220.744</v>
      </c>
      <c r="G26" s="152">
        <v>124.8516</v>
      </c>
      <c r="H26" s="99">
        <v>95.8924</v>
      </c>
      <c r="I26" s="99">
        <v>0</v>
      </c>
      <c r="J26" s="99">
        <v>0</v>
      </c>
      <c r="K26" s="95">
        <v>0</v>
      </c>
      <c r="L26" s="152">
        <v>0</v>
      </c>
      <c r="M26" s="99">
        <v>0</v>
      </c>
      <c r="N26" s="95">
        <v>0</v>
      </c>
      <c r="O26" s="137">
        <v>0</v>
      </c>
      <c r="P26" s="152">
        <v>0</v>
      </c>
      <c r="Q26" s="99">
        <v>0</v>
      </c>
      <c r="R26" s="95">
        <v>0</v>
      </c>
      <c r="S26" s="152">
        <v>0</v>
      </c>
      <c r="T26" s="99">
        <v>0</v>
      </c>
      <c r="U26" s="95">
        <v>0</v>
      </c>
      <c r="V26" s="152">
        <v>0</v>
      </c>
      <c r="W26" s="99">
        <v>0</v>
      </c>
      <c r="X26" s="95">
        <v>0</v>
      </c>
      <c r="Y26" s="137">
        <v>0</v>
      </c>
      <c r="Z26" s="152">
        <v>0</v>
      </c>
      <c r="AA26" s="99">
        <v>0</v>
      </c>
      <c r="AB26" s="95">
        <v>0</v>
      </c>
      <c r="AC26" s="152">
        <v>0</v>
      </c>
      <c r="AD26" s="99">
        <v>0</v>
      </c>
      <c r="AE26" s="95">
        <v>0</v>
      </c>
      <c r="AF26" s="152">
        <v>0</v>
      </c>
      <c r="AG26" s="99">
        <v>0</v>
      </c>
      <c r="AH26" s="99">
        <v>0</v>
      </c>
      <c r="AI26" s="99">
        <v>0</v>
      </c>
      <c r="AJ26" s="99">
        <v>0</v>
      </c>
      <c r="AK26" s="99">
        <v>0</v>
      </c>
      <c r="AL26" s="99">
        <v>0</v>
      </c>
      <c r="AM26" s="99">
        <v>0</v>
      </c>
      <c r="AN26" s="95">
        <v>0</v>
      </c>
      <c r="AO26" s="198"/>
      <c r="AP26" s="198"/>
    </row>
    <row r="27" spans="1:42" ht="18" customHeight="1">
      <c r="A27" s="92" t="s">
        <v>219</v>
      </c>
      <c r="B27" s="197" t="s">
        <v>185</v>
      </c>
      <c r="C27" s="161" t="s">
        <v>220</v>
      </c>
      <c r="D27" s="99">
        <v>106.5516</v>
      </c>
      <c r="E27" s="95">
        <v>106.5516</v>
      </c>
      <c r="F27" s="137">
        <v>106.5516</v>
      </c>
      <c r="G27" s="152">
        <v>106.5516</v>
      </c>
      <c r="H27" s="99">
        <v>0</v>
      </c>
      <c r="I27" s="99">
        <v>0</v>
      </c>
      <c r="J27" s="99">
        <v>0</v>
      </c>
      <c r="K27" s="95">
        <v>0</v>
      </c>
      <c r="L27" s="152">
        <v>0</v>
      </c>
      <c r="M27" s="99">
        <v>0</v>
      </c>
      <c r="N27" s="95">
        <v>0</v>
      </c>
      <c r="O27" s="137">
        <v>0</v>
      </c>
      <c r="P27" s="152">
        <v>0</v>
      </c>
      <c r="Q27" s="99">
        <v>0</v>
      </c>
      <c r="R27" s="95">
        <v>0</v>
      </c>
      <c r="S27" s="152">
        <v>0</v>
      </c>
      <c r="T27" s="99">
        <v>0</v>
      </c>
      <c r="U27" s="95">
        <v>0</v>
      </c>
      <c r="V27" s="152">
        <v>0</v>
      </c>
      <c r="W27" s="99">
        <v>0</v>
      </c>
      <c r="X27" s="95">
        <v>0</v>
      </c>
      <c r="Y27" s="137">
        <v>0</v>
      </c>
      <c r="Z27" s="152">
        <v>0</v>
      </c>
      <c r="AA27" s="99">
        <v>0</v>
      </c>
      <c r="AB27" s="95">
        <v>0</v>
      </c>
      <c r="AC27" s="152">
        <v>0</v>
      </c>
      <c r="AD27" s="99">
        <v>0</v>
      </c>
      <c r="AE27" s="95">
        <v>0</v>
      </c>
      <c r="AF27" s="152">
        <v>0</v>
      </c>
      <c r="AG27" s="99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99">
        <v>0</v>
      </c>
      <c r="AN27" s="95">
        <v>0</v>
      </c>
      <c r="AO27" s="198"/>
      <c r="AP27" s="198"/>
    </row>
    <row r="28" spans="1:40" ht="18" customHeight="1">
      <c r="A28" s="92" t="s">
        <v>221</v>
      </c>
      <c r="B28" s="197" t="s">
        <v>185</v>
      </c>
      <c r="C28" s="161" t="s">
        <v>222</v>
      </c>
      <c r="D28" s="99">
        <v>114.1924</v>
      </c>
      <c r="E28" s="95">
        <v>114.1924</v>
      </c>
      <c r="F28" s="137">
        <v>114.1924</v>
      </c>
      <c r="G28" s="152">
        <v>18.3</v>
      </c>
      <c r="H28" s="99">
        <v>95.8924</v>
      </c>
      <c r="I28" s="99">
        <v>0</v>
      </c>
      <c r="J28" s="99">
        <v>0</v>
      </c>
      <c r="K28" s="95">
        <v>0</v>
      </c>
      <c r="L28" s="152">
        <v>0</v>
      </c>
      <c r="M28" s="99">
        <v>0</v>
      </c>
      <c r="N28" s="95">
        <v>0</v>
      </c>
      <c r="O28" s="137">
        <v>0</v>
      </c>
      <c r="P28" s="152">
        <v>0</v>
      </c>
      <c r="Q28" s="99">
        <v>0</v>
      </c>
      <c r="R28" s="95">
        <v>0</v>
      </c>
      <c r="S28" s="152">
        <v>0</v>
      </c>
      <c r="T28" s="99">
        <v>0</v>
      </c>
      <c r="U28" s="95">
        <v>0</v>
      </c>
      <c r="V28" s="152">
        <v>0</v>
      </c>
      <c r="W28" s="99">
        <v>0</v>
      </c>
      <c r="X28" s="95">
        <v>0</v>
      </c>
      <c r="Y28" s="137">
        <v>0</v>
      </c>
      <c r="Z28" s="152">
        <v>0</v>
      </c>
      <c r="AA28" s="99">
        <v>0</v>
      </c>
      <c r="AB28" s="95">
        <v>0</v>
      </c>
      <c r="AC28" s="152">
        <v>0</v>
      </c>
      <c r="AD28" s="99">
        <v>0</v>
      </c>
      <c r="AE28" s="95">
        <v>0</v>
      </c>
      <c r="AF28" s="152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99">
        <v>0</v>
      </c>
      <c r="AN28" s="95">
        <v>0</v>
      </c>
    </row>
    <row r="29" spans="1:40" ht="18" customHeight="1">
      <c r="A29" s="92" t="s">
        <v>223</v>
      </c>
      <c r="B29" s="197"/>
      <c r="C29" s="161" t="s">
        <v>224</v>
      </c>
      <c r="D29" s="99">
        <v>10.5012</v>
      </c>
      <c r="E29" s="95">
        <v>10.5012</v>
      </c>
      <c r="F29" s="137">
        <v>10.5012</v>
      </c>
      <c r="G29" s="152">
        <v>7.4012</v>
      </c>
      <c r="H29" s="99">
        <v>3.1</v>
      </c>
      <c r="I29" s="99">
        <v>0</v>
      </c>
      <c r="J29" s="99">
        <v>0</v>
      </c>
      <c r="K29" s="95">
        <v>0</v>
      </c>
      <c r="L29" s="152">
        <v>0</v>
      </c>
      <c r="M29" s="99">
        <v>0</v>
      </c>
      <c r="N29" s="95">
        <v>0</v>
      </c>
      <c r="O29" s="137">
        <v>0</v>
      </c>
      <c r="P29" s="152">
        <v>0</v>
      </c>
      <c r="Q29" s="99">
        <v>0</v>
      </c>
      <c r="R29" s="95">
        <v>0</v>
      </c>
      <c r="S29" s="152">
        <v>0</v>
      </c>
      <c r="T29" s="99">
        <v>0</v>
      </c>
      <c r="U29" s="95">
        <v>0</v>
      </c>
      <c r="V29" s="152">
        <v>0</v>
      </c>
      <c r="W29" s="99">
        <v>0</v>
      </c>
      <c r="X29" s="95">
        <v>0</v>
      </c>
      <c r="Y29" s="137">
        <v>0</v>
      </c>
      <c r="Z29" s="152">
        <v>0</v>
      </c>
      <c r="AA29" s="99">
        <v>0</v>
      </c>
      <c r="AB29" s="95">
        <v>0</v>
      </c>
      <c r="AC29" s="152">
        <v>0</v>
      </c>
      <c r="AD29" s="99">
        <v>0</v>
      </c>
      <c r="AE29" s="95">
        <v>0</v>
      </c>
      <c r="AF29" s="152">
        <v>0</v>
      </c>
      <c r="AG29" s="99">
        <v>0</v>
      </c>
      <c r="AH29" s="99">
        <v>0</v>
      </c>
      <c r="AI29" s="99">
        <v>0</v>
      </c>
      <c r="AJ29" s="99">
        <v>0</v>
      </c>
      <c r="AK29" s="99">
        <v>0</v>
      </c>
      <c r="AL29" s="99">
        <v>0</v>
      </c>
      <c r="AM29" s="99">
        <v>0</v>
      </c>
      <c r="AN29" s="95">
        <v>0</v>
      </c>
    </row>
    <row r="30" spans="1:40" ht="18" customHeight="1">
      <c r="A30" s="92" t="s">
        <v>225</v>
      </c>
      <c r="B30" s="197" t="s">
        <v>185</v>
      </c>
      <c r="C30" s="161" t="s">
        <v>226</v>
      </c>
      <c r="D30" s="99">
        <v>10.5012</v>
      </c>
      <c r="E30" s="95">
        <v>10.5012</v>
      </c>
      <c r="F30" s="137">
        <v>10.5012</v>
      </c>
      <c r="G30" s="152">
        <v>7.4012</v>
      </c>
      <c r="H30" s="99">
        <v>3.1</v>
      </c>
      <c r="I30" s="99">
        <v>0</v>
      </c>
      <c r="J30" s="99">
        <v>0</v>
      </c>
      <c r="K30" s="95">
        <v>0</v>
      </c>
      <c r="L30" s="152">
        <v>0</v>
      </c>
      <c r="M30" s="99">
        <v>0</v>
      </c>
      <c r="N30" s="95">
        <v>0</v>
      </c>
      <c r="O30" s="137">
        <v>0</v>
      </c>
      <c r="P30" s="152">
        <v>0</v>
      </c>
      <c r="Q30" s="99">
        <v>0</v>
      </c>
      <c r="R30" s="95">
        <v>0</v>
      </c>
      <c r="S30" s="152">
        <v>0</v>
      </c>
      <c r="T30" s="99">
        <v>0</v>
      </c>
      <c r="U30" s="95">
        <v>0</v>
      </c>
      <c r="V30" s="152">
        <v>0</v>
      </c>
      <c r="W30" s="99">
        <v>0</v>
      </c>
      <c r="X30" s="95">
        <v>0</v>
      </c>
      <c r="Y30" s="137">
        <v>0</v>
      </c>
      <c r="Z30" s="152">
        <v>0</v>
      </c>
      <c r="AA30" s="99">
        <v>0</v>
      </c>
      <c r="AB30" s="95">
        <v>0</v>
      </c>
      <c r="AC30" s="152">
        <v>0</v>
      </c>
      <c r="AD30" s="99">
        <v>0</v>
      </c>
      <c r="AE30" s="95">
        <v>0</v>
      </c>
      <c r="AF30" s="152">
        <v>0</v>
      </c>
      <c r="AG30" s="99">
        <v>0</v>
      </c>
      <c r="AH30" s="99">
        <v>0</v>
      </c>
      <c r="AI30" s="99">
        <v>0</v>
      </c>
      <c r="AJ30" s="99">
        <v>0</v>
      </c>
      <c r="AK30" s="99">
        <v>0</v>
      </c>
      <c r="AL30" s="99">
        <v>0</v>
      </c>
      <c r="AM30" s="99">
        <v>0</v>
      </c>
      <c r="AN30" s="95">
        <v>0</v>
      </c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orientation="landscape" paperSize="9" scale="38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7"/>
  <sheetViews>
    <sheetView showGridLines="0" showZeros="0" zoomScale="115" zoomScaleNormal="115" workbookViewId="0" topLeftCell="AI1">
      <selection activeCell="DF1" sqref="DF1"/>
    </sheetView>
  </sheetViews>
  <sheetFormatPr defaultColWidth="9.16015625" defaultRowHeight="12.75" customHeight="1"/>
  <cols>
    <col min="1" max="1" width="30.83203125" style="162" customWidth="1"/>
    <col min="2" max="2" width="6.83203125" style="162" customWidth="1"/>
    <col min="3" max="3" width="38.83203125" style="162" customWidth="1"/>
    <col min="4" max="5" width="9.83203125" style="162" customWidth="1"/>
    <col min="6" max="7" width="7.83203125" style="162" customWidth="1"/>
    <col min="8" max="8" width="6.83203125" style="162" customWidth="1"/>
    <col min="9" max="9" width="5.83203125" style="162" customWidth="1"/>
    <col min="10" max="10" width="6.83203125" style="162" customWidth="1"/>
    <col min="11" max="11" width="8.83203125" style="162" customWidth="1"/>
    <col min="12" max="12" width="5.83203125" style="162" customWidth="1"/>
    <col min="13" max="13" width="8.83203125" style="162" customWidth="1"/>
    <col min="14" max="17" width="6.83203125" style="162" customWidth="1"/>
    <col min="18" max="18" width="7.83203125" style="162" customWidth="1"/>
    <col min="19" max="19" width="9.83203125" style="162" customWidth="1"/>
    <col min="20" max="20" width="7.83203125" style="162" customWidth="1"/>
    <col min="21" max="21" width="6.83203125" style="162" customWidth="1"/>
    <col min="22" max="24" width="5.83203125" style="162" customWidth="1"/>
    <col min="25" max="25" width="6.83203125" style="162" customWidth="1"/>
    <col min="26" max="27" width="5.83203125" style="162" customWidth="1"/>
    <col min="28" max="32" width="6.83203125" style="162" customWidth="1"/>
    <col min="33" max="35" width="5.83203125" style="162" customWidth="1"/>
    <col min="36" max="36" width="6.83203125" style="162" customWidth="1"/>
    <col min="37" max="38" width="5.83203125" style="162" customWidth="1"/>
    <col min="39" max="40" width="9.83203125" style="162" customWidth="1"/>
    <col min="41" max="41" width="6.83203125" style="162" customWidth="1"/>
    <col min="42" max="42" width="5.83203125" style="162" customWidth="1"/>
    <col min="43" max="45" width="6.83203125" style="162" customWidth="1"/>
    <col min="46" max="46" width="7.83203125" style="162" customWidth="1"/>
    <col min="47" max="47" width="6.83203125" style="162" customWidth="1"/>
    <col min="48" max="54" width="5.83203125" style="162" customWidth="1"/>
    <col min="55" max="55" width="1.83203125" style="162" customWidth="1"/>
    <col min="56" max="56" width="5.83203125" style="162" customWidth="1"/>
    <col min="57" max="76" width="1.83203125" style="162" customWidth="1"/>
    <col min="77" max="77" width="6.83203125" style="162" customWidth="1"/>
    <col min="78" max="92" width="1.83203125" style="162" customWidth="1"/>
    <col min="93" max="93" width="6.83203125" style="162" customWidth="1"/>
    <col min="94" max="109" width="1.83203125" style="162" customWidth="1"/>
    <col min="110" max="110" width="10.83203125" style="162" customWidth="1"/>
    <col min="111" max="16384" width="9.16015625" style="162" customWidth="1"/>
  </cols>
  <sheetData>
    <row r="1" ht="12.75" customHeight="1">
      <c r="DF1" s="179" t="s">
        <v>227</v>
      </c>
    </row>
    <row r="2" spans="1:93" ht="22.5" customHeight="1">
      <c r="A2" s="163" t="s">
        <v>228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</row>
    <row r="3" spans="1:110" ht="15" customHeight="1">
      <c r="A3" s="164" t="s">
        <v>5</v>
      </c>
      <c r="B3" s="165"/>
      <c r="C3" s="166"/>
      <c r="D3" s="166"/>
      <c r="E3" s="166"/>
      <c r="DF3" s="179" t="s">
        <v>6</v>
      </c>
    </row>
    <row r="4" spans="1:110" ht="16.5" customHeight="1">
      <c r="A4" s="167" t="s">
        <v>229</v>
      </c>
      <c r="B4" s="167"/>
      <c r="C4" s="168"/>
      <c r="D4" s="169" t="s">
        <v>172</v>
      </c>
      <c r="E4" s="170" t="s">
        <v>230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 t="s">
        <v>231</v>
      </c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 t="s">
        <v>232</v>
      </c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 t="s">
        <v>233</v>
      </c>
      <c r="BH4" s="170"/>
      <c r="BI4" s="170"/>
      <c r="BJ4" s="170"/>
      <c r="BK4" s="176"/>
      <c r="BL4" s="176" t="s">
        <v>234</v>
      </c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6" t="s">
        <v>235</v>
      </c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0"/>
      <c r="CP4" s="178" t="s">
        <v>236</v>
      </c>
      <c r="CQ4" s="178"/>
      <c r="CR4" s="178"/>
      <c r="CS4" s="178" t="s">
        <v>237</v>
      </c>
      <c r="CT4" s="178"/>
      <c r="CU4" s="178"/>
      <c r="CV4" s="178"/>
      <c r="CW4" s="178"/>
      <c r="CX4" s="178"/>
      <c r="CY4" s="178" t="s">
        <v>238</v>
      </c>
      <c r="CZ4" s="178"/>
      <c r="DA4" s="178"/>
      <c r="DB4" s="178" t="s">
        <v>161</v>
      </c>
      <c r="DC4" s="178"/>
      <c r="DD4" s="178"/>
      <c r="DE4" s="178"/>
      <c r="DF4" s="178"/>
    </row>
    <row r="5" spans="1:110" ht="36" customHeight="1">
      <c r="A5" s="171" t="s">
        <v>69</v>
      </c>
      <c r="B5" s="171" t="s">
        <v>70</v>
      </c>
      <c r="C5" s="172" t="s">
        <v>71</v>
      </c>
      <c r="D5" s="173"/>
      <c r="E5" s="90" t="s">
        <v>74</v>
      </c>
      <c r="F5" s="174" t="s">
        <v>239</v>
      </c>
      <c r="G5" s="174" t="s">
        <v>240</v>
      </c>
      <c r="H5" s="174" t="s">
        <v>241</v>
      </c>
      <c r="I5" s="90" t="s">
        <v>242</v>
      </c>
      <c r="J5" s="90" t="s">
        <v>243</v>
      </c>
      <c r="K5" s="90" t="s">
        <v>244</v>
      </c>
      <c r="L5" s="90" t="s">
        <v>245</v>
      </c>
      <c r="M5" s="90" t="s">
        <v>246</v>
      </c>
      <c r="N5" s="90" t="s">
        <v>247</v>
      </c>
      <c r="O5" s="90" t="s">
        <v>248</v>
      </c>
      <c r="P5" s="90" t="s">
        <v>249</v>
      </c>
      <c r="Q5" s="90" t="s">
        <v>250</v>
      </c>
      <c r="R5" s="90" t="s">
        <v>251</v>
      </c>
      <c r="S5" s="90" t="s">
        <v>74</v>
      </c>
      <c r="T5" s="90" t="s">
        <v>252</v>
      </c>
      <c r="U5" s="90" t="s">
        <v>253</v>
      </c>
      <c r="V5" s="90" t="s">
        <v>254</v>
      </c>
      <c r="W5" s="90" t="s">
        <v>255</v>
      </c>
      <c r="X5" s="90" t="s">
        <v>256</v>
      </c>
      <c r="Y5" s="90" t="s">
        <v>257</v>
      </c>
      <c r="Z5" s="90" t="s">
        <v>258</v>
      </c>
      <c r="AA5" s="90" t="s">
        <v>259</v>
      </c>
      <c r="AB5" s="90" t="s">
        <v>260</v>
      </c>
      <c r="AC5" s="90" t="s">
        <v>261</v>
      </c>
      <c r="AD5" s="175" t="s">
        <v>262</v>
      </c>
      <c r="AE5" s="90" t="s">
        <v>263</v>
      </c>
      <c r="AF5" s="90" t="s">
        <v>264</v>
      </c>
      <c r="AG5" s="90" t="s">
        <v>265</v>
      </c>
      <c r="AH5" s="90" t="s">
        <v>266</v>
      </c>
      <c r="AI5" s="90" t="s">
        <v>267</v>
      </c>
      <c r="AJ5" s="90" t="s">
        <v>268</v>
      </c>
      <c r="AK5" s="90" t="s">
        <v>269</v>
      </c>
      <c r="AL5" s="90" t="s">
        <v>270</v>
      </c>
      <c r="AM5" s="90" t="s">
        <v>271</v>
      </c>
      <c r="AN5" s="90" t="s">
        <v>272</v>
      </c>
      <c r="AO5" s="90" t="s">
        <v>273</v>
      </c>
      <c r="AP5" s="90" t="s">
        <v>274</v>
      </c>
      <c r="AQ5" s="90" t="s">
        <v>275</v>
      </c>
      <c r="AR5" s="90" t="s">
        <v>276</v>
      </c>
      <c r="AS5" s="90" t="s">
        <v>277</v>
      </c>
      <c r="AT5" s="90" t="s">
        <v>278</v>
      </c>
      <c r="AU5" s="90" t="s">
        <v>74</v>
      </c>
      <c r="AV5" s="90" t="s">
        <v>279</v>
      </c>
      <c r="AW5" s="90" t="s">
        <v>280</v>
      </c>
      <c r="AX5" s="90" t="s">
        <v>281</v>
      </c>
      <c r="AY5" s="90" t="s">
        <v>282</v>
      </c>
      <c r="AZ5" s="90" t="s">
        <v>283</v>
      </c>
      <c r="BA5" s="90" t="s">
        <v>284</v>
      </c>
      <c r="BB5" s="90" t="s">
        <v>285</v>
      </c>
      <c r="BC5" s="90" t="s">
        <v>286</v>
      </c>
      <c r="BD5" s="90" t="s">
        <v>287</v>
      </c>
      <c r="BE5" s="90" t="s">
        <v>288</v>
      </c>
      <c r="BF5" s="90" t="s">
        <v>289</v>
      </c>
      <c r="BG5" s="90" t="s">
        <v>74</v>
      </c>
      <c r="BH5" s="90" t="s">
        <v>290</v>
      </c>
      <c r="BI5" s="90" t="s">
        <v>291</v>
      </c>
      <c r="BJ5" s="90" t="s">
        <v>292</v>
      </c>
      <c r="BK5" s="90" t="s">
        <v>293</v>
      </c>
      <c r="BL5" s="134" t="s">
        <v>74</v>
      </c>
      <c r="BM5" s="134" t="s">
        <v>294</v>
      </c>
      <c r="BN5" s="134" t="s">
        <v>295</v>
      </c>
      <c r="BO5" s="134" t="s">
        <v>296</v>
      </c>
      <c r="BP5" s="134" t="s">
        <v>297</v>
      </c>
      <c r="BQ5" s="134" t="s">
        <v>298</v>
      </c>
      <c r="BR5" s="134" t="s">
        <v>299</v>
      </c>
      <c r="BS5" s="134" t="s">
        <v>300</v>
      </c>
      <c r="BT5" s="134" t="s">
        <v>301</v>
      </c>
      <c r="BU5" s="134" t="s">
        <v>302</v>
      </c>
      <c r="BV5" s="134" t="s">
        <v>303</v>
      </c>
      <c r="BW5" s="134" t="s">
        <v>304</v>
      </c>
      <c r="BX5" s="134" t="s">
        <v>305</v>
      </c>
      <c r="BY5" s="134" t="s">
        <v>74</v>
      </c>
      <c r="BZ5" s="134" t="s">
        <v>294</v>
      </c>
      <c r="CA5" s="134" t="s">
        <v>295</v>
      </c>
      <c r="CB5" s="134" t="s">
        <v>296</v>
      </c>
      <c r="CC5" s="134" t="s">
        <v>297</v>
      </c>
      <c r="CD5" s="134" t="s">
        <v>298</v>
      </c>
      <c r="CE5" s="134" t="s">
        <v>299</v>
      </c>
      <c r="CF5" s="134" t="s">
        <v>300</v>
      </c>
      <c r="CG5" s="134" t="s">
        <v>306</v>
      </c>
      <c r="CH5" s="134" t="s">
        <v>307</v>
      </c>
      <c r="CI5" s="134" t="s">
        <v>308</v>
      </c>
      <c r="CJ5" s="134" t="s">
        <v>309</v>
      </c>
      <c r="CK5" s="134" t="s">
        <v>301</v>
      </c>
      <c r="CL5" s="134" t="s">
        <v>302</v>
      </c>
      <c r="CM5" s="134" t="s">
        <v>303</v>
      </c>
      <c r="CN5" s="134" t="s">
        <v>304</v>
      </c>
      <c r="CO5" s="134" t="s">
        <v>310</v>
      </c>
      <c r="CP5" s="134" t="s">
        <v>74</v>
      </c>
      <c r="CQ5" s="134" t="s">
        <v>311</v>
      </c>
      <c r="CR5" s="134" t="s">
        <v>312</v>
      </c>
      <c r="CS5" s="134" t="s">
        <v>74</v>
      </c>
      <c r="CT5" s="134" t="s">
        <v>311</v>
      </c>
      <c r="CU5" s="134" t="s">
        <v>313</v>
      </c>
      <c r="CV5" s="134" t="s">
        <v>314</v>
      </c>
      <c r="CW5" s="134" t="s">
        <v>315</v>
      </c>
      <c r="CX5" s="134" t="s">
        <v>312</v>
      </c>
      <c r="CY5" s="134" t="s">
        <v>74</v>
      </c>
      <c r="CZ5" s="134" t="s">
        <v>316</v>
      </c>
      <c r="DA5" s="134" t="s">
        <v>317</v>
      </c>
      <c r="DB5" s="134" t="s">
        <v>74</v>
      </c>
      <c r="DC5" s="134" t="s">
        <v>318</v>
      </c>
      <c r="DD5" s="134" t="s">
        <v>319</v>
      </c>
      <c r="DE5" s="134" t="s">
        <v>320</v>
      </c>
      <c r="DF5" s="134" t="s">
        <v>161</v>
      </c>
    </row>
    <row r="6" spans="1:110" ht="17.25" customHeight="1">
      <c r="A6" s="92"/>
      <c r="B6" s="135"/>
      <c r="C6" s="136" t="s">
        <v>58</v>
      </c>
      <c r="D6" s="99">
        <v>5338.4505</v>
      </c>
      <c r="E6" s="99">
        <v>1714.5049</v>
      </c>
      <c r="F6" s="99">
        <v>295.86</v>
      </c>
      <c r="G6" s="99">
        <v>181.8216</v>
      </c>
      <c r="H6" s="99">
        <v>21.9253</v>
      </c>
      <c r="I6" s="99">
        <v>0</v>
      </c>
      <c r="J6" s="99">
        <v>20.16</v>
      </c>
      <c r="K6" s="99">
        <v>121.146</v>
      </c>
      <c r="L6" s="99">
        <v>0</v>
      </c>
      <c r="M6" s="99">
        <v>39.5016</v>
      </c>
      <c r="N6" s="99">
        <v>9.3096</v>
      </c>
      <c r="O6" s="99">
        <v>11.5572</v>
      </c>
      <c r="P6" s="99">
        <v>90.9084</v>
      </c>
      <c r="Q6" s="99">
        <v>21.9</v>
      </c>
      <c r="R6" s="99">
        <v>900.4152</v>
      </c>
      <c r="S6" s="99">
        <v>3593.4444</v>
      </c>
      <c r="T6" s="99">
        <v>134.7</v>
      </c>
      <c r="U6" s="99">
        <v>24.5</v>
      </c>
      <c r="V6" s="99">
        <v>0</v>
      </c>
      <c r="W6" s="99">
        <v>0</v>
      </c>
      <c r="X6" s="99">
        <v>1.5</v>
      </c>
      <c r="Y6" s="99">
        <v>17</v>
      </c>
      <c r="Z6" s="99">
        <v>7</v>
      </c>
      <c r="AA6" s="99">
        <v>0</v>
      </c>
      <c r="AB6" s="99">
        <v>21</v>
      </c>
      <c r="AC6" s="99">
        <v>37</v>
      </c>
      <c r="AD6" s="99">
        <v>0</v>
      </c>
      <c r="AE6" s="99">
        <v>53</v>
      </c>
      <c r="AF6" s="99">
        <v>81</v>
      </c>
      <c r="AG6" s="99">
        <v>1.5</v>
      </c>
      <c r="AH6" s="99">
        <v>1</v>
      </c>
      <c r="AI6" s="99">
        <v>2</v>
      </c>
      <c r="AJ6" s="99">
        <v>51</v>
      </c>
      <c r="AK6" s="99">
        <v>0</v>
      </c>
      <c r="AL6" s="99">
        <v>0</v>
      </c>
      <c r="AM6" s="99">
        <v>1726.5</v>
      </c>
      <c r="AN6" s="99">
        <v>1190</v>
      </c>
      <c r="AO6" s="99">
        <v>10.3896</v>
      </c>
      <c r="AP6" s="99">
        <v>7.8048</v>
      </c>
      <c r="AQ6" s="99">
        <v>27.3</v>
      </c>
      <c r="AR6" s="99">
        <v>51.96</v>
      </c>
      <c r="AS6" s="99">
        <v>0</v>
      </c>
      <c r="AT6" s="99">
        <v>147.29</v>
      </c>
      <c r="AU6" s="99">
        <v>10.5012</v>
      </c>
      <c r="AV6" s="99">
        <v>0</v>
      </c>
      <c r="AW6" s="99">
        <v>0</v>
      </c>
      <c r="AX6" s="95">
        <v>0</v>
      </c>
      <c r="AY6" s="137">
        <v>0</v>
      </c>
      <c r="AZ6" s="137">
        <v>1.0608</v>
      </c>
      <c r="BA6" s="152">
        <v>0</v>
      </c>
      <c r="BB6" s="99">
        <v>9.4164</v>
      </c>
      <c r="BC6" s="99">
        <v>0</v>
      </c>
      <c r="BD6" s="99">
        <v>0.024</v>
      </c>
      <c r="BE6" s="99">
        <v>0</v>
      </c>
      <c r="BF6" s="99">
        <v>0</v>
      </c>
      <c r="BG6" s="99">
        <v>0</v>
      </c>
      <c r="BH6" s="99">
        <v>0</v>
      </c>
      <c r="BI6" s="99">
        <v>0</v>
      </c>
      <c r="BJ6" s="99">
        <v>0</v>
      </c>
      <c r="BK6" s="99">
        <v>0</v>
      </c>
      <c r="BL6" s="99">
        <v>0</v>
      </c>
      <c r="BM6" s="99">
        <v>0</v>
      </c>
      <c r="BN6" s="99">
        <v>0</v>
      </c>
      <c r="BO6" s="99">
        <v>0</v>
      </c>
      <c r="BP6" s="99">
        <v>0</v>
      </c>
      <c r="BQ6" s="99">
        <v>0</v>
      </c>
      <c r="BR6" s="99">
        <v>0</v>
      </c>
      <c r="BS6" s="99">
        <v>0</v>
      </c>
      <c r="BT6" s="99">
        <v>0</v>
      </c>
      <c r="BU6" s="99">
        <v>0</v>
      </c>
      <c r="BV6" s="99">
        <v>0</v>
      </c>
      <c r="BW6" s="99">
        <v>0</v>
      </c>
      <c r="BX6" s="99">
        <v>0</v>
      </c>
      <c r="BY6" s="99">
        <v>20</v>
      </c>
      <c r="BZ6" s="99">
        <v>0</v>
      </c>
      <c r="CA6" s="99">
        <v>0</v>
      </c>
      <c r="CB6" s="99">
        <v>0</v>
      </c>
      <c r="CC6" s="99">
        <v>0</v>
      </c>
      <c r="CD6" s="99">
        <v>0</v>
      </c>
      <c r="CE6" s="99">
        <v>0</v>
      </c>
      <c r="CF6" s="99">
        <v>0</v>
      </c>
      <c r="CG6" s="99">
        <v>0</v>
      </c>
      <c r="CH6" s="99">
        <v>0</v>
      </c>
      <c r="CI6" s="99">
        <v>0</v>
      </c>
      <c r="CJ6" s="99">
        <v>0</v>
      </c>
      <c r="CK6" s="99">
        <v>0</v>
      </c>
      <c r="CL6" s="99">
        <v>0</v>
      </c>
      <c r="CM6" s="99">
        <v>0</v>
      </c>
      <c r="CN6" s="99">
        <v>0</v>
      </c>
      <c r="CO6" s="99">
        <v>20</v>
      </c>
      <c r="CP6" s="99">
        <v>0</v>
      </c>
      <c r="CQ6" s="99">
        <v>0</v>
      </c>
      <c r="CR6" s="99">
        <v>0</v>
      </c>
      <c r="CS6" s="99">
        <v>0</v>
      </c>
      <c r="CT6" s="99">
        <v>0</v>
      </c>
      <c r="CU6" s="99">
        <v>0</v>
      </c>
      <c r="CV6" s="99">
        <v>0</v>
      </c>
      <c r="CW6" s="99">
        <v>0</v>
      </c>
      <c r="CX6" s="99">
        <v>0</v>
      </c>
      <c r="CY6" s="99">
        <v>0</v>
      </c>
      <c r="CZ6" s="99">
        <v>0</v>
      </c>
      <c r="DA6" s="99">
        <v>0</v>
      </c>
      <c r="DB6" s="99">
        <v>0</v>
      </c>
      <c r="DC6" s="99">
        <v>0</v>
      </c>
      <c r="DD6" s="99">
        <v>0</v>
      </c>
      <c r="DE6" s="99">
        <v>0</v>
      </c>
      <c r="DF6" s="95">
        <v>0</v>
      </c>
    </row>
    <row r="7" spans="1:110" ht="17.25" customHeight="1">
      <c r="A7" s="92" t="s">
        <v>79</v>
      </c>
      <c r="B7" s="135"/>
      <c r="C7" s="136" t="s">
        <v>0</v>
      </c>
      <c r="D7" s="99">
        <v>5338.4505</v>
      </c>
      <c r="E7" s="99">
        <v>1714.5049</v>
      </c>
      <c r="F7" s="99">
        <v>295.86</v>
      </c>
      <c r="G7" s="99">
        <v>181.8216</v>
      </c>
      <c r="H7" s="99">
        <v>21.9253</v>
      </c>
      <c r="I7" s="99">
        <v>0</v>
      </c>
      <c r="J7" s="99">
        <v>20.16</v>
      </c>
      <c r="K7" s="99">
        <v>121.146</v>
      </c>
      <c r="L7" s="99">
        <v>0</v>
      </c>
      <c r="M7" s="99">
        <v>39.5016</v>
      </c>
      <c r="N7" s="99">
        <v>9.3096</v>
      </c>
      <c r="O7" s="99">
        <v>11.5572</v>
      </c>
      <c r="P7" s="99">
        <v>90.9084</v>
      </c>
      <c r="Q7" s="99">
        <v>21.9</v>
      </c>
      <c r="R7" s="99">
        <v>900.4152</v>
      </c>
      <c r="S7" s="99">
        <v>3593.4444</v>
      </c>
      <c r="T7" s="99">
        <v>134.7</v>
      </c>
      <c r="U7" s="99">
        <v>24.5</v>
      </c>
      <c r="V7" s="99">
        <v>0</v>
      </c>
      <c r="W7" s="99">
        <v>0</v>
      </c>
      <c r="X7" s="99">
        <v>1.5</v>
      </c>
      <c r="Y7" s="99">
        <v>17</v>
      </c>
      <c r="Z7" s="99">
        <v>7</v>
      </c>
      <c r="AA7" s="99">
        <v>0</v>
      </c>
      <c r="AB7" s="99">
        <v>21</v>
      </c>
      <c r="AC7" s="99">
        <v>37</v>
      </c>
      <c r="AD7" s="99">
        <v>0</v>
      </c>
      <c r="AE7" s="99">
        <v>53</v>
      </c>
      <c r="AF7" s="99">
        <v>81</v>
      </c>
      <c r="AG7" s="99">
        <v>1.5</v>
      </c>
      <c r="AH7" s="99">
        <v>1</v>
      </c>
      <c r="AI7" s="99">
        <v>2</v>
      </c>
      <c r="AJ7" s="99">
        <v>51</v>
      </c>
      <c r="AK7" s="99">
        <v>0</v>
      </c>
      <c r="AL7" s="99">
        <v>0</v>
      </c>
      <c r="AM7" s="99">
        <v>1726.5</v>
      </c>
      <c r="AN7" s="99">
        <v>1190</v>
      </c>
      <c r="AO7" s="99">
        <v>10.3896</v>
      </c>
      <c r="AP7" s="99">
        <v>7.8048</v>
      </c>
      <c r="AQ7" s="99">
        <v>27.3</v>
      </c>
      <c r="AR7" s="99">
        <v>51.96</v>
      </c>
      <c r="AS7" s="99">
        <v>0</v>
      </c>
      <c r="AT7" s="99">
        <v>147.29</v>
      </c>
      <c r="AU7" s="99">
        <v>10.5012</v>
      </c>
      <c r="AV7" s="99">
        <v>0</v>
      </c>
      <c r="AW7" s="99">
        <v>0</v>
      </c>
      <c r="AX7" s="95">
        <v>0</v>
      </c>
      <c r="AY7" s="137">
        <v>0</v>
      </c>
      <c r="AZ7" s="137">
        <v>1.0608</v>
      </c>
      <c r="BA7" s="152">
        <v>0</v>
      </c>
      <c r="BB7" s="99">
        <v>9.4164</v>
      </c>
      <c r="BC7" s="99">
        <v>0</v>
      </c>
      <c r="BD7" s="99">
        <v>0.024</v>
      </c>
      <c r="BE7" s="99">
        <v>0</v>
      </c>
      <c r="BF7" s="99">
        <v>0</v>
      </c>
      <c r="BG7" s="99">
        <v>0</v>
      </c>
      <c r="BH7" s="99">
        <v>0</v>
      </c>
      <c r="BI7" s="99">
        <v>0</v>
      </c>
      <c r="BJ7" s="99">
        <v>0</v>
      </c>
      <c r="BK7" s="99">
        <v>0</v>
      </c>
      <c r="BL7" s="99">
        <v>0</v>
      </c>
      <c r="BM7" s="99">
        <v>0</v>
      </c>
      <c r="BN7" s="99">
        <v>0</v>
      </c>
      <c r="BO7" s="99">
        <v>0</v>
      </c>
      <c r="BP7" s="99">
        <v>0</v>
      </c>
      <c r="BQ7" s="99">
        <v>0</v>
      </c>
      <c r="BR7" s="99">
        <v>0</v>
      </c>
      <c r="BS7" s="99">
        <v>0</v>
      </c>
      <c r="BT7" s="99">
        <v>0</v>
      </c>
      <c r="BU7" s="99">
        <v>0</v>
      </c>
      <c r="BV7" s="99">
        <v>0</v>
      </c>
      <c r="BW7" s="99">
        <v>0</v>
      </c>
      <c r="BX7" s="99">
        <v>0</v>
      </c>
      <c r="BY7" s="99">
        <v>20</v>
      </c>
      <c r="BZ7" s="99">
        <v>0</v>
      </c>
      <c r="CA7" s="99">
        <v>0</v>
      </c>
      <c r="CB7" s="99">
        <v>0</v>
      </c>
      <c r="CC7" s="99">
        <v>0</v>
      </c>
      <c r="CD7" s="99">
        <v>0</v>
      </c>
      <c r="CE7" s="99">
        <v>0</v>
      </c>
      <c r="CF7" s="99">
        <v>0</v>
      </c>
      <c r="CG7" s="99">
        <v>0</v>
      </c>
      <c r="CH7" s="99">
        <v>0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99">
        <v>0</v>
      </c>
      <c r="CO7" s="99">
        <v>20</v>
      </c>
      <c r="CP7" s="99">
        <v>0</v>
      </c>
      <c r="CQ7" s="99">
        <v>0</v>
      </c>
      <c r="CR7" s="99"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5">
        <v>0</v>
      </c>
    </row>
    <row r="8" spans="1:110" ht="17.25" customHeight="1">
      <c r="A8" s="92" t="s">
        <v>80</v>
      </c>
      <c r="B8" s="135"/>
      <c r="C8" s="136" t="s">
        <v>81</v>
      </c>
      <c r="D8" s="99">
        <v>122.2068</v>
      </c>
      <c r="E8" s="99">
        <v>121.146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121.146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v>0</v>
      </c>
      <c r="AD8" s="99">
        <v>0</v>
      </c>
      <c r="AE8" s="99">
        <v>0</v>
      </c>
      <c r="AF8" s="99">
        <v>0</v>
      </c>
      <c r="AG8" s="99">
        <v>0</v>
      </c>
      <c r="AH8" s="99">
        <v>0</v>
      </c>
      <c r="AI8" s="99">
        <v>0</v>
      </c>
      <c r="AJ8" s="99">
        <v>0</v>
      </c>
      <c r="AK8" s="99">
        <v>0</v>
      </c>
      <c r="AL8" s="99">
        <v>0</v>
      </c>
      <c r="AM8" s="99">
        <v>0</v>
      </c>
      <c r="AN8" s="99">
        <v>0</v>
      </c>
      <c r="AO8" s="99">
        <v>0</v>
      </c>
      <c r="AP8" s="99">
        <v>0</v>
      </c>
      <c r="AQ8" s="99">
        <v>0</v>
      </c>
      <c r="AR8" s="99">
        <v>0</v>
      </c>
      <c r="AS8" s="99">
        <v>0</v>
      </c>
      <c r="AT8" s="99">
        <v>0</v>
      </c>
      <c r="AU8" s="99">
        <v>1.0608</v>
      </c>
      <c r="AV8" s="99">
        <v>0</v>
      </c>
      <c r="AW8" s="99">
        <v>0</v>
      </c>
      <c r="AX8" s="95">
        <v>0</v>
      </c>
      <c r="AY8" s="137">
        <v>0</v>
      </c>
      <c r="AZ8" s="137">
        <v>1.0608</v>
      </c>
      <c r="BA8" s="152">
        <v>0</v>
      </c>
      <c r="BB8" s="99">
        <v>0</v>
      </c>
      <c r="BC8" s="99">
        <v>0</v>
      </c>
      <c r="BD8" s="99">
        <v>0</v>
      </c>
      <c r="BE8" s="99">
        <v>0</v>
      </c>
      <c r="BF8" s="99">
        <v>0</v>
      </c>
      <c r="BG8" s="99">
        <v>0</v>
      </c>
      <c r="BH8" s="99">
        <v>0</v>
      </c>
      <c r="BI8" s="99">
        <v>0</v>
      </c>
      <c r="BJ8" s="99">
        <v>0</v>
      </c>
      <c r="BK8" s="99">
        <v>0</v>
      </c>
      <c r="BL8" s="99">
        <v>0</v>
      </c>
      <c r="BM8" s="99">
        <v>0</v>
      </c>
      <c r="BN8" s="99">
        <v>0</v>
      </c>
      <c r="BO8" s="99">
        <v>0</v>
      </c>
      <c r="BP8" s="99">
        <v>0</v>
      </c>
      <c r="BQ8" s="99">
        <v>0</v>
      </c>
      <c r="BR8" s="99">
        <v>0</v>
      </c>
      <c r="BS8" s="99">
        <v>0</v>
      </c>
      <c r="BT8" s="99">
        <v>0</v>
      </c>
      <c r="BU8" s="99">
        <v>0</v>
      </c>
      <c r="BV8" s="99">
        <v>0</v>
      </c>
      <c r="BW8" s="99">
        <v>0</v>
      </c>
      <c r="BX8" s="99">
        <v>0</v>
      </c>
      <c r="BY8" s="99">
        <v>0</v>
      </c>
      <c r="BZ8" s="99">
        <v>0</v>
      </c>
      <c r="CA8" s="99">
        <v>0</v>
      </c>
      <c r="CB8" s="99">
        <v>0</v>
      </c>
      <c r="CC8" s="99">
        <v>0</v>
      </c>
      <c r="CD8" s="99">
        <v>0</v>
      </c>
      <c r="CE8" s="99">
        <v>0</v>
      </c>
      <c r="CF8" s="99">
        <v>0</v>
      </c>
      <c r="CG8" s="99">
        <v>0</v>
      </c>
      <c r="CH8" s="99">
        <v>0</v>
      </c>
      <c r="CI8" s="99">
        <v>0</v>
      </c>
      <c r="CJ8" s="99">
        <v>0</v>
      </c>
      <c r="CK8" s="99">
        <v>0</v>
      </c>
      <c r="CL8" s="99">
        <v>0</v>
      </c>
      <c r="CM8" s="99">
        <v>0</v>
      </c>
      <c r="CN8" s="99">
        <v>0</v>
      </c>
      <c r="CO8" s="99">
        <v>0</v>
      </c>
      <c r="CP8" s="99">
        <v>0</v>
      </c>
      <c r="CQ8" s="99">
        <v>0</v>
      </c>
      <c r="CR8" s="99">
        <v>0</v>
      </c>
      <c r="CS8" s="99">
        <v>0</v>
      </c>
      <c r="CT8" s="99">
        <v>0</v>
      </c>
      <c r="CU8" s="99">
        <v>0</v>
      </c>
      <c r="CV8" s="99">
        <v>0</v>
      </c>
      <c r="CW8" s="99">
        <v>0</v>
      </c>
      <c r="CX8" s="99">
        <v>0</v>
      </c>
      <c r="CY8" s="99">
        <v>0</v>
      </c>
      <c r="CZ8" s="99">
        <v>0</v>
      </c>
      <c r="DA8" s="99">
        <v>0</v>
      </c>
      <c r="DB8" s="99">
        <v>0</v>
      </c>
      <c r="DC8" s="99">
        <v>0</v>
      </c>
      <c r="DD8" s="99">
        <v>0</v>
      </c>
      <c r="DE8" s="99">
        <v>0</v>
      </c>
      <c r="DF8" s="95">
        <v>0</v>
      </c>
    </row>
    <row r="9" spans="1:110" ht="17.25" customHeight="1">
      <c r="A9" s="92" t="s">
        <v>82</v>
      </c>
      <c r="B9" s="135"/>
      <c r="C9" s="136" t="s">
        <v>83</v>
      </c>
      <c r="D9" s="99">
        <v>121.146</v>
      </c>
      <c r="E9" s="99">
        <v>121.146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121.146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99">
        <v>0</v>
      </c>
      <c r="AH9" s="99">
        <v>0</v>
      </c>
      <c r="AI9" s="99">
        <v>0</v>
      </c>
      <c r="AJ9" s="99">
        <v>0</v>
      </c>
      <c r="AK9" s="99">
        <v>0</v>
      </c>
      <c r="AL9" s="99">
        <v>0</v>
      </c>
      <c r="AM9" s="99">
        <v>0</v>
      </c>
      <c r="AN9" s="99">
        <v>0</v>
      </c>
      <c r="AO9" s="99">
        <v>0</v>
      </c>
      <c r="AP9" s="99">
        <v>0</v>
      </c>
      <c r="AQ9" s="99">
        <v>0</v>
      </c>
      <c r="AR9" s="99">
        <v>0</v>
      </c>
      <c r="AS9" s="99">
        <v>0</v>
      </c>
      <c r="AT9" s="99">
        <v>0</v>
      </c>
      <c r="AU9" s="99">
        <v>0</v>
      </c>
      <c r="AV9" s="99">
        <v>0</v>
      </c>
      <c r="AW9" s="99">
        <v>0</v>
      </c>
      <c r="AX9" s="95">
        <v>0</v>
      </c>
      <c r="AY9" s="137">
        <v>0</v>
      </c>
      <c r="AZ9" s="137">
        <v>0</v>
      </c>
      <c r="BA9" s="152">
        <v>0</v>
      </c>
      <c r="BB9" s="99">
        <v>0</v>
      </c>
      <c r="BC9" s="99">
        <v>0</v>
      </c>
      <c r="BD9" s="99">
        <v>0</v>
      </c>
      <c r="BE9" s="99">
        <v>0</v>
      </c>
      <c r="BF9" s="99">
        <v>0</v>
      </c>
      <c r="BG9" s="99">
        <v>0</v>
      </c>
      <c r="BH9" s="99">
        <v>0</v>
      </c>
      <c r="BI9" s="99">
        <v>0</v>
      </c>
      <c r="BJ9" s="99">
        <v>0</v>
      </c>
      <c r="BK9" s="99">
        <v>0</v>
      </c>
      <c r="BL9" s="99">
        <v>0</v>
      </c>
      <c r="BM9" s="99">
        <v>0</v>
      </c>
      <c r="BN9" s="99">
        <v>0</v>
      </c>
      <c r="BO9" s="99">
        <v>0</v>
      </c>
      <c r="BP9" s="99">
        <v>0</v>
      </c>
      <c r="BQ9" s="99">
        <v>0</v>
      </c>
      <c r="BR9" s="99">
        <v>0</v>
      </c>
      <c r="BS9" s="99">
        <v>0</v>
      </c>
      <c r="BT9" s="99">
        <v>0</v>
      </c>
      <c r="BU9" s="99">
        <v>0</v>
      </c>
      <c r="BV9" s="99">
        <v>0</v>
      </c>
      <c r="BW9" s="99">
        <v>0</v>
      </c>
      <c r="BX9" s="99">
        <v>0</v>
      </c>
      <c r="BY9" s="99">
        <v>0</v>
      </c>
      <c r="BZ9" s="99">
        <v>0</v>
      </c>
      <c r="CA9" s="99">
        <v>0</v>
      </c>
      <c r="CB9" s="99">
        <v>0</v>
      </c>
      <c r="CC9" s="99">
        <v>0</v>
      </c>
      <c r="CD9" s="99">
        <v>0</v>
      </c>
      <c r="CE9" s="99">
        <v>0</v>
      </c>
      <c r="CF9" s="99">
        <v>0</v>
      </c>
      <c r="CG9" s="99">
        <v>0</v>
      </c>
      <c r="CH9" s="99">
        <v>0</v>
      </c>
      <c r="CI9" s="99">
        <v>0</v>
      </c>
      <c r="CJ9" s="99">
        <v>0</v>
      </c>
      <c r="CK9" s="99">
        <v>0</v>
      </c>
      <c r="CL9" s="99">
        <v>0</v>
      </c>
      <c r="CM9" s="99">
        <v>0</v>
      </c>
      <c r="CN9" s="99">
        <v>0</v>
      </c>
      <c r="CO9" s="99">
        <v>0</v>
      </c>
      <c r="CP9" s="99">
        <v>0</v>
      </c>
      <c r="CQ9" s="99">
        <v>0</v>
      </c>
      <c r="CR9" s="99">
        <v>0</v>
      </c>
      <c r="CS9" s="99">
        <v>0</v>
      </c>
      <c r="CT9" s="99">
        <v>0</v>
      </c>
      <c r="CU9" s="99">
        <v>0</v>
      </c>
      <c r="CV9" s="99">
        <v>0</v>
      </c>
      <c r="CW9" s="99">
        <v>0</v>
      </c>
      <c r="CX9" s="99">
        <v>0</v>
      </c>
      <c r="CY9" s="99">
        <v>0</v>
      </c>
      <c r="CZ9" s="99">
        <v>0</v>
      </c>
      <c r="DA9" s="99">
        <v>0</v>
      </c>
      <c r="DB9" s="99">
        <v>0</v>
      </c>
      <c r="DC9" s="99">
        <v>0</v>
      </c>
      <c r="DD9" s="99">
        <v>0</v>
      </c>
      <c r="DE9" s="99">
        <v>0</v>
      </c>
      <c r="DF9" s="95">
        <v>0</v>
      </c>
    </row>
    <row r="10" spans="1:110" ht="17.25" customHeight="1">
      <c r="A10" s="92" t="s">
        <v>84</v>
      </c>
      <c r="B10" s="135" t="s">
        <v>79</v>
      </c>
      <c r="C10" s="136" t="s">
        <v>85</v>
      </c>
      <c r="D10" s="99">
        <v>121.146</v>
      </c>
      <c r="E10" s="99">
        <v>121.146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121.146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99">
        <v>0</v>
      </c>
      <c r="AN10" s="99">
        <v>0</v>
      </c>
      <c r="AO10" s="99">
        <v>0</v>
      </c>
      <c r="AP10" s="99">
        <v>0</v>
      </c>
      <c r="AQ10" s="99">
        <v>0</v>
      </c>
      <c r="AR10" s="99">
        <v>0</v>
      </c>
      <c r="AS10" s="99">
        <v>0</v>
      </c>
      <c r="AT10" s="99">
        <v>0</v>
      </c>
      <c r="AU10" s="99">
        <v>0</v>
      </c>
      <c r="AV10" s="99">
        <v>0</v>
      </c>
      <c r="AW10" s="99">
        <v>0</v>
      </c>
      <c r="AX10" s="95">
        <v>0</v>
      </c>
      <c r="AY10" s="137">
        <v>0</v>
      </c>
      <c r="AZ10" s="137">
        <v>0</v>
      </c>
      <c r="BA10" s="152">
        <v>0</v>
      </c>
      <c r="BB10" s="99">
        <v>0</v>
      </c>
      <c r="BC10" s="99">
        <v>0</v>
      </c>
      <c r="BD10" s="99">
        <v>0</v>
      </c>
      <c r="BE10" s="99">
        <v>0</v>
      </c>
      <c r="BF10" s="99">
        <v>0</v>
      </c>
      <c r="BG10" s="99">
        <v>0</v>
      </c>
      <c r="BH10" s="99">
        <v>0</v>
      </c>
      <c r="BI10" s="99">
        <v>0</v>
      </c>
      <c r="BJ10" s="99">
        <v>0</v>
      </c>
      <c r="BK10" s="99">
        <v>0</v>
      </c>
      <c r="BL10" s="99">
        <v>0</v>
      </c>
      <c r="BM10" s="99">
        <v>0</v>
      </c>
      <c r="BN10" s="99">
        <v>0</v>
      </c>
      <c r="BO10" s="99">
        <v>0</v>
      </c>
      <c r="BP10" s="99">
        <v>0</v>
      </c>
      <c r="BQ10" s="99">
        <v>0</v>
      </c>
      <c r="BR10" s="99">
        <v>0</v>
      </c>
      <c r="BS10" s="99">
        <v>0</v>
      </c>
      <c r="BT10" s="99">
        <v>0</v>
      </c>
      <c r="BU10" s="99">
        <v>0</v>
      </c>
      <c r="BV10" s="99">
        <v>0</v>
      </c>
      <c r="BW10" s="99">
        <v>0</v>
      </c>
      <c r="BX10" s="99">
        <v>0</v>
      </c>
      <c r="BY10" s="99">
        <v>0</v>
      </c>
      <c r="BZ10" s="99">
        <v>0</v>
      </c>
      <c r="CA10" s="99">
        <v>0</v>
      </c>
      <c r="CB10" s="99">
        <v>0</v>
      </c>
      <c r="CC10" s="99">
        <v>0</v>
      </c>
      <c r="CD10" s="99">
        <v>0</v>
      </c>
      <c r="CE10" s="99">
        <v>0</v>
      </c>
      <c r="CF10" s="99">
        <v>0</v>
      </c>
      <c r="CG10" s="99">
        <v>0</v>
      </c>
      <c r="CH10" s="99">
        <v>0</v>
      </c>
      <c r="CI10" s="99">
        <v>0</v>
      </c>
      <c r="CJ10" s="99">
        <v>0</v>
      </c>
      <c r="CK10" s="99">
        <v>0</v>
      </c>
      <c r="CL10" s="99">
        <v>0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v>0</v>
      </c>
      <c r="CS10" s="99">
        <v>0</v>
      </c>
      <c r="CT10" s="99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5">
        <v>0</v>
      </c>
    </row>
    <row r="11" spans="1:110" ht="17.25" customHeight="1">
      <c r="A11" s="92" t="s">
        <v>86</v>
      </c>
      <c r="B11" s="135"/>
      <c r="C11" s="136" t="s">
        <v>87</v>
      </c>
      <c r="D11" s="99">
        <v>1.0608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99">
        <v>0</v>
      </c>
      <c r="AU11" s="99">
        <v>1.0608</v>
      </c>
      <c r="AV11" s="99">
        <v>0</v>
      </c>
      <c r="AW11" s="99">
        <v>0</v>
      </c>
      <c r="AX11" s="95">
        <v>0</v>
      </c>
      <c r="AY11" s="137">
        <v>0</v>
      </c>
      <c r="AZ11" s="137">
        <v>1.0608</v>
      </c>
      <c r="BA11" s="152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</v>
      </c>
      <c r="BG11" s="99">
        <v>0</v>
      </c>
      <c r="BH11" s="99">
        <v>0</v>
      </c>
      <c r="BI11" s="99">
        <v>0</v>
      </c>
      <c r="BJ11" s="99">
        <v>0</v>
      </c>
      <c r="BK11" s="99">
        <v>0</v>
      </c>
      <c r="BL11" s="99">
        <v>0</v>
      </c>
      <c r="BM11" s="99">
        <v>0</v>
      </c>
      <c r="BN11" s="99">
        <v>0</v>
      </c>
      <c r="BO11" s="99">
        <v>0</v>
      </c>
      <c r="BP11" s="99">
        <v>0</v>
      </c>
      <c r="BQ11" s="99">
        <v>0</v>
      </c>
      <c r="BR11" s="99">
        <v>0</v>
      </c>
      <c r="BS11" s="99">
        <v>0</v>
      </c>
      <c r="BT11" s="99">
        <v>0</v>
      </c>
      <c r="BU11" s="99">
        <v>0</v>
      </c>
      <c r="BV11" s="99">
        <v>0</v>
      </c>
      <c r="BW11" s="99">
        <v>0</v>
      </c>
      <c r="BX11" s="99">
        <v>0</v>
      </c>
      <c r="BY11" s="99">
        <v>0</v>
      </c>
      <c r="BZ11" s="99">
        <v>0</v>
      </c>
      <c r="CA11" s="99">
        <v>0</v>
      </c>
      <c r="CB11" s="99">
        <v>0</v>
      </c>
      <c r="CC11" s="99">
        <v>0</v>
      </c>
      <c r="CD11" s="99">
        <v>0</v>
      </c>
      <c r="CE11" s="99">
        <v>0</v>
      </c>
      <c r="CF11" s="99">
        <v>0</v>
      </c>
      <c r="CG11" s="99">
        <v>0</v>
      </c>
      <c r="CH11" s="99">
        <v>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9">
        <v>0</v>
      </c>
      <c r="CO11" s="99">
        <v>0</v>
      </c>
      <c r="CP11" s="99">
        <v>0</v>
      </c>
      <c r="CQ11" s="99">
        <v>0</v>
      </c>
      <c r="CR11" s="99">
        <v>0</v>
      </c>
      <c r="CS11" s="99">
        <v>0</v>
      </c>
      <c r="CT11" s="99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0</v>
      </c>
      <c r="CZ11" s="99">
        <v>0</v>
      </c>
      <c r="DA11" s="99">
        <v>0</v>
      </c>
      <c r="DB11" s="99">
        <v>0</v>
      </c>
      <c r="DC11" s="99">
        <v>0</v>
      </c>
      <c r="DD11" s="99">
        <v>0</v>
      </c>
      <c r="DE11" s="99">
        <v>0</v>
      </c>
      <c r="DF11" s="95">
        <v>0</v>
      </c>
    </row>
    <row r="12" spans="1:116" ht="17.25" customHeight="1">
      <c r="A12" s="92" t="s">
        <v>88</v>
      </c>
      <c r="B12" s="135" t="s">
        <v>79</v>
      </c>
      <c r="C12" s="136" t="s">
        <v>89</v>
      </c>
      <c r="D12" s="99">
        <v>1.0608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99">
        <v>0</v>
      </c>
      <c r="AU12" s="99">
        <v>1.0608</v>
      </c>
      <c r="AV12" s="99">
        <v>0</v>
      </c>
      <c r="AW12" s="99">
        <v>0</v>
      </c>
      <c r="AX12" s="95">
        <v>0</v>
      </c>
      <c r="AY12" s="137">
        <v>0</v>
      </c>
      <c r="AZ12" s="137">
        <v>1.0608</v>
      </c>
      <c r="BA12" s="152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99">
        <v>0</v>
      </c>
      <c r="BQ12" s="99">
        <v>0</v>
      </c>
      <c r="BR12" s="99">
        <v>0</v>
      </c>
      <c r="BS12" s="99">
        <v>0</v>
      </c>
      <c r="BT12" s="99">
        <v>0</v>
      </c>
      <c r="BU12" s="99">
        <v>0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v>0</v>
      </c>
      <c r="CB12" s="99">
        <v>0</v>
      </c>
      <c r="CC12" s="99">
        <v>0</v>
      </c>
      <c r="CD12" s="99">
        <v>0</v>
      </c>
      <c r="CE12" s="99">
        <v>0</v>
      </c>
      <c r="CF12" s="99">
        <v>0</v>
      </c>
      <c r="CG12" s="99">
        <v>0</v>
      </c>
      <c r="CH12" s="99">
        <v>0</v>
      </c>
      <c r="CI12" s="99">
        <v>0</v>
      </c>
      <c r="CJ12" s="99">
        <v>0</v>
      </c>
      <c r="CK12" s="99">
        <v>0</v>
      </c>
      <c r="CL12" s="99">
        <v>0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v>0</v>
      </c>
      <c r="CS12" s="99">
        <v>0</v>
      </c>
      <c r="CT12" s="99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99">
        <v>0</v>
      </c>
      <c r="DB12" s="99">
        <v>0</v>
      </c>
      <c r="DC12" s="99">
        <v>0</v>
      </c>
      <c r="DD12" s="99">
        <v>0</v>
      </c>
      <c r="DE12" s="99">
        <v>0</v>
      </c>
      <c r="DF12" s="95">
        <v>0</v>
      </c>
      <c r="DL12" s="165"/>
    </row>
    <row r="13" spans="1:110" ht="17.25" customHeight="1">
      <c r="A13" s="92" t="s">
        <v>90</v>
      </c>
      <c r="B13" s="135"/>
      <c r="C13" s="136" t="s">
        <v>91</v>
      </c>
      <c r="D13" s="99">
        <v>64.9388</v>
      </c>
      <c r="E13" s="99">
        <v>58.6224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39.5016</v>
      </c>
      <c r="N13" s="99">
        <v>9.3096</v>
      </c>
      <c r="O13" s="99">
        <v>9.8112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6.3164</v>
      </c>
      <c r="AV13" s="99">
        <v>0</v>
      </c>
      <c r="AW13" s="99">
        <v>0</v>
      </c>
      <c r="AX13" s="95">
        <v>0</v>
      </c>
      <c r="AY13" s="137">
        <v>0</v>
      </c>
      <c r="AZ13" s="137">
        <v>0</v>
      </c>
      <c r="BA13" s="152">
        <v>0</v>
      </c>
      <c r="BB13" s="99">
        <v>6.3164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5">
        <v>0</v>
      </c>
    </row>
    <row r="14" spans="1:110" ht="17.25" customHeight="1">
      <c r="A14" s="92" t="s">
        <v>92</v>
      </c>
      <c r="B14" s="135"/>
      <c r="C14" s="136" t="s">
        <v>93</v>
      </c>
      <c r="D14" s="99">
        <v>64.9388</v>
      </c>
      <c r="E14" s="99">
        <v>58.6224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39.5016</v>
      </c>
      <c r="N14" s="99">
        <v>9.3096</v>
      </c>
      <c r="O14" s="99">
        <v>9.8112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6.3164</v>
      </c>
      <c r="AV14" s="99">
        <v>0</v>
      </c>
      <c r="AW14" s="99">
        <v>0</v>
      </c>
      <c r="AX14" s="95">
        <v>0</v>
      </c>
      <c r="AY14" s="137">
        <v>0</v>
      </c>
      <c r="AZ14" s="137">
        <v>0</v>
      </c>
      <c r="BA14" s="152">
        <v>0</v>
      </c>
      <c r="BB14" s="99">
        <v>6.3164</v>
      </c>
      <c r="BC14" s="99">
        <v>0</v>
      </c>
      <c r="BD14" s="99">
        <v>0</v>
      </c>
      <c r="BE14" s="99">
        <v>0</v>
      </c>
      <c r="BF14" s="99">
        <v>0</v>
      </c>
      <c r="BG14" s="99">
        <v>0</v>
      </c>
      <c r="BH14" s="99">
        <v>0</v>
      </c>
      <c r="BI14" s="99">
        <v>0</v>
      </c>
      <c r="BJ14" s="99">
        <v>0</v>
      </c>
      <c r="BK14" s="99">
        <v>0</v>
      </c>
      <c r="BL14" s="99">
        <v>0</v>
      </c>
      <c r="BM14" s="99">
        <v>0</v>
      </c>
      <c r="BN14" s="99">
        <v>0</v>
      </c>
      <c r="BO14" s="99">
        <v>0</v>
      </c>
      <c r="BP14" s="99">
        <v>0</v>
      </c>
      <c r="BQ14" s="99">
        <v>0</v>
      </c>
      <c r="BR14" s="99">
        <v>0</v>
      </c>
      <c r="BS14" s="99">
        <v>0</v>
      </c>
      <c r="BT14" s="99">
        <v>0</v>
      </c>
      <c r="BU14" s="99">
        <v>0</v>
      </c>
      <c r="BV14" s="99">
        <v>0</v>
      </c>
      <c r="BW14" s="99">
        <v>0</v>
      </c>
      <c r="BX14" s="99">
        <v>0</v>
      </c>
      <c r="BY14" s="99">
        <v>0</v>
      </c>
      <c r="BZ14" s="99">
        <v>0</v>
      </c>
      <c r="CA14" s="99">
        <v>0</v>
      </c>
      <c r="CB14" s="99">
        <v>0</v>
      </c>
      <c r="CC14" s="99">
        <v>0</v>
      </c>
      <c r="CD14" s="99">
        <v>0</v>
      </c>
      <c r="CE14" s="99">
        <v>0</v>
      </c>
      <c r="CF14" s="99">
        <v>0</v>
      </c>
      <c r="CG14" s="99">
        <v>0</v>
      </c>
      <c r="CH14" s="99">
        <v>0</v>
      </c>
      <c r="CI14" s="99">
        <v>0</v>
      </c>
      <c r="CJ14" s="99">
        <v>0</v>
      </c>
      <c r="CK14" s="99">
        <v>0</v>
      </c>
      <c r="CL14" s="99">
        <v>0</v>
      </c>
      <c r="CM14" s="99">
        <v>0</v>
      </c>
      <c r="CN14" s="99">
        <v>0</v>
      </c>
      <c r="CO14" s="99">
        <v>0</v>
      </c>
      <c r="CP14" s="99">
        <v>0</v>
      </c>
      <c r="CQ14" s="99">
        <v>0</v>
      </c>
      <c r="CR14" s="99">
        <v>0</v>
      </c>
      <c r="CS14" s="99">
        <v>0</v>
      </c>
      <c r="CT14" s="99">
        <v>0</v>
      </c>
      <c r="CU14" s="99">
        <v>0</v>
      </c>
      <c r="CV14" s="99">
        <v>0</v>
      </c>
      <c r="CW14" s="99">
        <v>0</v>
      </c>
      <c r="CX14" s="99">
        <v>0</v>
      </c>
      <c r="CY14" s="99">
        <v>0</v>
      </c>
      <c r="CZ14" s="99">
        <v>0</v>
      </c>
      <c r="DA14" s="99">
        <v>0</v>
      </c>
      <c r="DB14" s="99">
        <v>0</v>
      </c>
      <c r="DC14" s="99">
        <v>0</v>
      </c>
      <c r="DD14" s="99">
        <v>0</v>
      </c>
      <c r="DE14" s="99">
        <v>0</v>
      </c>
      <c r="DF14" s="95">
        <v>0</v>
      </c>
    </row>
    <row r="15" spans="1:110" ht="17.25" customHeight="1">
      <c r="A15" s="92" t="s">
        <v>94</v>
      </c>
      <c r="B15" s="135" t="s">
        <v>79</v>
      </c>
      <c r="C15" s="136" t="s">
        <v>95</v>
      </c>
      <c r="D15" s="99">
        <v>44.124</v>
      </c>
      <c r="E15" s="99">
        <v>44.124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35.388</v>
      </c>
      <c r="N15" s="99">
        <v>0</v>
      </c>
      <c r="O15" s="99">
        <v>8.736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99">
        <v>0</v>
      </c>
      <c r="AW15" s="99">
        <v>0</v>
      </c>
      <c r="AX15" s="95">
        <v>0</v>
      </c>
      <c r="AY15" s="137">
        <v>0</v>
      </c>
      <c r="AZ15" s="137">
        <v>0</v>
      </c>
      <c r="BA15" s="152">
        <v>0</v>
      </c>
      <c r="BB15" s="99">
        <v>0</v>
      </c>
      <c r="BC15" s="99">
        <v>0</v>
      </c>
      <c r="BD15" s="99">
        <v>0</v>
      </c>
      <c r="BE15" s="99">
        <v>0</v>
      </c>
      <c r="BF15" s="99">
        <v>0</v>
      </c>
      <c r="BG15" s="99">
        <v>0</v>
      </c>
      <c r="BH15" s="99">
        <v>0</v>
      </c>
      <c r="BI15" s="99">
        <v>0</v>
      </c>
      <c r="BJ15" s="99">
        <v>0</v>
      </c>
      <c r="BK15" s="99">
        <v>0</v>
      </c>
      <c r="BL15" s="99">
        <v>0</v>
      </c>
      <c r="BM15" s="99">
        <v>0</v>
      </c>
      <c r="BN15" s="99">
        <v>0</v>
      </c>
      <c r="BO15" s="99">
        <v>0</v>
      </c>
      <c r="BP15" s="99">
        <v>0</v>
      </c>
      <c r="BQ15" s="99">
        <v>0</v>
      </c>
      <c r="BR15" s="99">
        <v>0</v>
      </c>
      <c r="BS15" s="99">
        <v>0</v>
      </c>
      <c r="BT15" s="99">
        <v>0</v>
      </c>
      <c r="BU15" s="99">
        <v>0</v>
      </c>
      <c r="BV15" s="99">
        <v>0</v>
      </c>
      <c r="BW15" s="99">
        <v>0</v>
      </c>
      <c r="BX15" s="99">
        <v>0</v>
      </c>
      <c r="BY15" s="99">
        <v>0</v>
      </c>
      <c r="BZ15" s="99">
        <v>0</v>
      </c>
      <c r="CA15" s="99">
        <v>0</v>
      </c>
      <c r="CB15" s="99">
        <v>0</v>
      </c>
      <c r="CC15" s="99">
        <v>0</v>
      </c>
      <c r="CD15" s="99">
        <v>0</v>
      </c>
      <c r="CE15" s="99">
        <v>0</v>
      </c>
      <c r="CF15" s="99">
        <v>0</v>
      </c>
      <c r="CG15" s="99">
        <v>0</v>
      </c>
      <c r="CH15" s="99">
        <v>0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99">
        <v>0</v>
      </c>
      <c r="CO15" s="99">
        <v>0</v>
      </c>
      <c r="CP15" s="99">
        <v>0</v>
      </c>
      <c r="CQ15" s="99">
        <v>0</v>
      </c>
      <c r="CR15" s="99">
        <v>0</v>
      </c>
      <c r="CS15" s="99">
        <v>0</v>
      </c>
      <c r="CT15" s="99">
        <v>0</v>
      </c>
      <c r="CU15" s="99">
        <v>0</v>
      </c>
      <c r="CV15" s="99">
        <v>0</v>
      </c>
      <c r="CW15" s="99">
        <v>0</v>
      </c>
      <c r="CX15" s="99">
        <v>0</v>
      </c>
      <c r="CY15" s="99">
        <v>0</v>
      </c>
      <c r="CZ15" s="99">
        <v>0</v>
      </c>
      <c r="DA15" s="99">
        <v>0</v>
      </c>
      <c r="DB15" s="99">
        <v>0</v>
      </c>
      <c r="DC15" s="99">
        <v>0</v>
      </c>
      <c r="DD15" s="99">
        <v>0</v>
      </c>
      <c r="DE15" s="99">
        <v>0</v>
      </c>
      <c r="DF15" s="95">
        <v>0</v>
      </c>
    </row>
    <row r="16" spans="1:110" ht="17.25" customHeight="1">
      <c r="A16" s="92" t="s">
        <v>96</v>
      </c>
      <c r="B16" s="135" t="s">
        <v>79</v>
      </c>
      <c r="C16" s="136" t="s">
        <v>97</v>
      </c>
      <c r="D16" s="99">
        <v>5.1888</v>
      </c>
      <c r="E16" s="99">
        <v>5.1888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4.1136</v>
      </c>
      <c r="N16" s="99">
        <v>0</v>
      </c>
      <c r="O16" s="99">
        <v>1.0752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99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99">
        <v>0</v>
      </c>
      <c r="AN16" s="99">
        <v>0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  <c r="AT16" s="99">
        <v>0</v>
      </c>
      <c r="AU16" s="99">
        <v>0</v>
      </c>
      <c r="AV16" s="99">
        <v>0</v>
      </c>
      <c r="AW16" s="99">
        <v>0</v>
      </c>
      <c r="AX16" s="95">
        <v>0</v>
      </c>
      <c r="AY16" s="137">
        <v>0</v>
      </c>
      <c r="AZ16" s="137">
        <v>0</v>
      </c>
      <c r="BA16" s="152">
        <v>0</v>
      </c>
      <c r="BB16" s="99">
        <v>0</v>
      </c>
      <c r="BC16" s="99">
        <v>0</v>
      </c>
      <c r="BD16" s="99">
        <v>0</v>
      </c>
      <c r="BE16" s="99">
        <v>0</v>
      </c>
      <c r="BF16" s="99">
        <v>0</v>
      </c>
      <c r="BG16" s="99">
        <v>0</v>
      </c>
      <c r="BH16" s="99">
        <v>0</v>
      </c>
      <c r="BI16" s="99">
        <v>0</v>
      </c>
      <c r="BJ16" s="99">
        <v>0</v>
      </c>
      <c r="BK16" s="99">
        <v>0</v>
      </c>
      <c r="BL16" s="99">
        <v>0</v>
      </c>
      <c r="BM16" s="99">
        <v>0</v>
      </c>
      <c r="BN16" s="99">
        <v>0</v>
      </c>
      <c r="BO16" s="99">
        <v>0</v>
      </c>
      <c r="BP16" s="99">
        <v>0</v>
      </c>
      <c r="BQ16" s="99">
        <v>0</v>
      </c>
      <c r="BR16" s="99">
        <v>0</v>
      </c>
      <c r="BS16" s="99">
        <v>0</v>
      </c>
      <c r="BT16" s="99">
        <v>0</v>
      </c>
      <c r="BU16" s="99">
        <v>0</v>
      </c>
      <c r="BV16" s="99">
        <v>0</v>
      </c>
      <c r="BW16" s="99">
        <v>0</v>
      </c>
      <c r="BX16" s="99">
        <v>0</v>
      </c>
      <c r="BY16" s="99">
        <v>0</v>
      </c>
      <c r="BZ16" s="99">
        <v>0</v>
      </c>
      <c r="CA16" s="99">
        <v>0</v>
      </c>
      <c r="CB16" s="99">
        <v>0</v>
      </c>
      <c r="CC16" s="99">
        <v>0</v>
      </c>
      <c r="CD16" s="99">
        <v>0</v>
      </c>
      <c r="CE16" s="99">
        <v>0</v>
      </c>
      <c r="CF16" s="99">
        <v>0</v>
      </c>
      <c r="CG16" s="99">
        <v>0</v>
      </c>
      <c r="CH16" s="99">
        <v>0</v>
      </c>
      <c r="CI16" s="99">
        <v>0</v>
      </c>
      <c r="CJ16" s="99">
        <v>0</v>
      </c>
      <c r="CK16" s="99">
        <v>0</v>
      </c>
      <c r="CL16" s="99">
        <v>0</v>
      </c>
      <c r="CM16" s="99">
        <v>0</v>
      </c>
      <c r="CN16" s="99">
        <v>0</v>
      </c>
      <c r="CO16" s="99">
        <v>0</v>
      </c>
      <c r="CP16" s="99">
        <v>0</v>
      </c>
      <c r="CQ16" s="99">
        <v>0</v>
      </c>
      <c r="CR16" s="99">
        <v>0</v>
      </c>
      <c r="CS16" s="99">
        <v>0</v>
      </c>
      <c r="CT16" s="99">
        <v>0</v>
      </c>
      <c r="CU16" s="99">
        <v>0</v>
      </c>
      <c r="CV16" s="99">
        <v>0</v>
      </c>
      <c r="CW16" s="99">
        <v>0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5">
        <v>0</v>
      </c>
    </row>
    <row r="17" spans="1:110" ht="17.25" customHeight="1">
      <c r="A17" s="92" t="s">
        <v>98</v>
      </c>
      <c r="B17" s="135" t="s">
        <v>79</v>
      </c>
      <c r="C17" s="136" t="s">
        <v>99</v>
      </c>
      <c r="D17" s="99">
        <v>9.3096</v>
      </c>
      <c r="E17" s="99">
        <v>9.3096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9.3096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99">
        <v>0</v>
      </c>
      <c r="AN17" s="99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9">
        <v>0</v>
      </c>
      <c r="AW17" s="99">
        <v>0</v>
      </c>
      <c r="AX17" s="95">
        <v>0</v>
      </c>
      <c r="AY17" s="137">
        <v>0</v>
      </c>
      <c r="AZ17" s="137">
        <v>0</v>
      </c>
      <c r="BA17" s="152">
        <v>0</v>
      </c>
      <c r="BB17" s="99">
        <v>0</v>
      </c>
      <c r="BC17" s="99">
        <v>0</v>
      </c>
      <c r="BD17" s="99">
        <v>0</v>
      </c>
      <c r="BE17" s="99">
        <v>0</v>
      </c>
      <c r="BF17" s="99">
        <v>0</v>
      </c>
      <c r="BG17" s="99">
        <v>0</v>
      </c>
      <c r="BH17" s="99">
        <v>0</v>
      </c>
      <c r="BI17" s="99">
        <v>0</v>
      </c>
      <c r="BJ17" s="99">
        <v>0</v>
      </c>
      <c r="BK17" s="99">
        <v>0</v>
      </c>
      <c r="BL17" s="99">
        <v>0</v>
      </c>
      <c r="BM17" s="99">
        <v>0</v>
      </c>
      <c r="BN17" s="99">
        <v>0</v>
      </c>
      <c r="BO17" s="99">
        <v>0</v>
      </c>
      <c r="BP17" s="99">
        <v>0</v>
      </c>
      <c r="BQ17" s="99">
        <v>0</v>
      </c>
      <c r="BR17" s="99">
        <v>0</v>
      </c>
      <c r="BS17" s="99">
        <v>0</v>
      </c>
      <c r="BT17" s="99">
        <v>0</v>
      </c>
      <c r="BU17" s="99">
        <v>0</v>
      </c>
      <c r="BV17" s="99">
        <v>0</v>
      </c>
      <c r="BW17" s="99">
        <v>0</v>
      </c>
      <c r="BX17" s="99">
        <v>0</v>
      </c>
      <c r="BY17" s="99">
        <v>0</v>
      </c>
      <c r="BZ17" s="99">
        <v>0</v>
      </c>
      <c r="CA17" s="99">
        <v>0</v>
      </c>
      <c r="CB17" s="99">
        <v>0</v>
      </c>
      <c r="CC17" s="99">
        <v>0</v>
      </c>
      <c r="CD17" s="99">
        <v>0</v>
      </c>
      <c r="CE17" s="99">
        <v>0</v>
      </c>
      <c r="CF17" s="99">
        <v>0</v>
      </c>
      <c r="CG17" s="99">
        <v>0</v>
      </c>
      <c r="CH17" s="99">
        <v>0</v>
      </c>
      <c r="CI17" s="99">
        <v>0</v>
      </c>
      <c r="CJ17" s="99">
        <v>0</v>
      </c>
      <c r="CK17" s="99">
        <v>0</v>
      </c>
      <c r="CL17" s="99">
        <v>0</v>
      </c>
      <c r="CM17" s="99">
        <v>0</v>
      </c>
      <c r="CN17" s="99">
        <v>0</v>
      </c>
      <c r="CO17" s="99">
        <v>0</v>
      </c>
      <c r="CP17" s="99">
        <v>0</v>
      </c>
      <c r="CQ17" s="99">
        <v>0</v>
      </c>
      <c r="CR17" s="99">
        <v>0</v>
      </c>
      <c r="CS17" s="99">
        <v>0</v>
      </c>
      <c r="CT17" s="99">
        <v>0</v>
      </c>
      <c r="CU17" s="99">
        <v>0</v>
      </c>
      <c r="CV17" s="99">
        <v>0</v>
      </c>
      <c r="CW17" s="99">
        <v>0</v>
      </c>
      <c r="CX17" s="99">
        <v>0</v>
      </c>
      <c r="CY17" s="99">
        <v>0</v>
      </c>
      <c r="CZ17" s="99">
        <v>0</v>
      </c>
      <c r="DA17" s="99">
        <v>0</v>
      </c>
      <c r="DB17" s="99">
        <v>0</v>
      </c>
      <c r="DC17" s="99">
        <v>0</v>
      </c>
      <c r="DD17" s="99">
        <v>0</v>
      </c>
      <c r="DE17" s="99">
        <v>0</v>
      </c>
      <c r="DF17" s="95">
        <v>0</v>
      </c>
    </row>
    <row r="18" spans="1:110" ht="17.25" customHeight="1">
      <c r="A18" s="92" t="s">
        <v>100</v>
      </c>
      <c r="B18" s="135" t="s">
        <v>79</v>
      </c>
      <c r="C18" s="136" t="s">
        <v>101</v>
      </c>
      <c r="D18" s="99">
        <v>6.3164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6.3164</v>
      </c>
      <c r="AV18" s="99">
        <v>0</v>
      </c>
      <c r="AW18" s="99">
        <v>0</v>
      </c>
      <c r="AX18" s="95">
        <v>0</v>
      </c>
      <c r="AY18" s="137">
        <v>0</v>
      </c>
      <c r="AZ18" s="137">
        <v>0</v>
      </c>
      <c r="BA18" s="152">
        <v>0</v>
      </c>
      <c r="BB18" s="99">
        <v>6.3164</v>
      </c>
      <c r="BC18" s="99">
        <v>0</v>
      </c>
      <c r="BD18" s="99">
        <v>0</v>
      </c>
      <c r="BE18" s="99">
        <v>0</v>
      </c>
      <c r="BF18" s="99">
        <v>0</v>
      </c>
      <c r="BG18" s="99">
        <v>0</v>
      </c>
      <c r="BH18" s="99">
        <v>0</v>
      </c>
      <c r="BI18" s="99">
        <v>0</v>
      </c>
      <c r="BJ18" s="99">
        <v>0</v>
      </c>
      <c r="BK18" s="99">
        <v>0</v>
      </c>
      <c r="BL18" s="99">
        <v>0</v>
      </c>
      <c r="BM18" s="99">
        <v>0</v>
      </c>
      <c r="BN18" s="99">
        <v>0</v>
      </c>
      <c r="BO18" s="99">
        <v>0</v>
      </c>
      <c r="BP18" s="99">
        <v>0</v>
      </c>
      <c r="BQ18" s="99">
        <v>0</v>
      </c>
      <c r="BR18" s="99">
        <v>0</v>
      </c>
      <c r="BS18" s="99">
        <v>0</v>
      </c>
      <c r="BT18" s="99">
        <v>0</v>
      </c>
      <c r="BU18" s="99"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99">
        <v>0</v>
      </c>
      <c r="CF18" s="99">
        <v>0</v>
      </c>
      <c r="CG18" s="99">
        <v>0</v>
      </c>
      <c r="CH18" s="99">
        <v>0</v>
      </c>
      <c r="CI18" s="99">
        <v>0</v>
      </c>
      <c r="CJ18" s="99">
        <v>0</v>
      </c>
      <c r="CK18" s="99">
        <v>0</v>
      </c>
      <c r="CL18" s="99">
        <v>0</v>
      </c>
      <c r="CM18" s="99">
        <v>0</v>
      </c>
      <c r="CN18" s="99">
        <v>0</v>
      </c>
      <c r="CO18" s="99">
        <v>0</v>
      </c>
      <c r="CP18" s="99">
        <v>0</v>
      </c>
      <c r="CQ18" s="99">
        <v>0</v>
      </c>
      <c r="CR18" s="99">
        <v>0</v>
      </c>
      <c r="CS18" s="99">
        <v>0</v>
      </c>
      <c r="CT18" s="99">
        <v>0</v>
      </c>
      <c r="CU18" s="99">
        <v>0</v>
      </c>
      <c r="CV18" s="99">
        <v>0</v>
      </c>
      <c r="CW18" s="99">
        <v>0</v>
      </c>
      <c r="CX18" s="99">
        <v>0</v>
      </c>
      <c r="CY18" s="99">
        <v>0</v>
      </c>
      <c r="CZ18" s="99">
        <v>0</v>
      </c>
      <c r="DA18" s="99">
        <v>0</v>
      </c>
      <c r="DB18" s="99">
        <v>0</v>
      </c>
      <c r="DC18" s="99">
        <v>0</v>
      </c>
      <c r="DD18" s="99">
        <v>0</v>
      </c>
      <c r="DE18" s="99">
        <v>0</v>
      </c>
      <c r="DF18" s="95">
        <v>0</v>
      </c>
    </row>
    <row r="19" spans="1:110" ht="17.25" customHeight="1">
      <c r="A19" s="92" t="s">
        <v>102</v>
      </c>
      <c r="B19" s="135"/>
      <c r="C19" s="136" t="s">
        <v>103</v>
      </c>
      <c r="D19" s="99">
        <v>5060.3965</v>
      </c>
      <c r="E19" s="99">
        <v>1443.8281</v>
      </c>
      <c r="F19" s="99">
        <v>295.86</v>
      </c>
      <c r="G19" s="99">
        <v>181.8216</v>
      </c>
      <c r="H19" s="99">
        <v>21.9253</v>
      </c>
      <c r="I19" s="99">
        <v>0</v>
      </c>
      <c r="J19" s="99">
        <v>20.16</v>
      </c>
      <c r="K19" s="99">
        <v>0</v>
      </c>
      <c r="L19" s="99">
        <v>0</v>
      </c>
      <c r="M19" s="99">
        <v>0</v>
      </c>
      <c r="N19" s="99">
        <v>0</v>
      </c>
      <c r="O19" s="99">
        <v>1.746</v>
      </c>
      <c r="P19" s="99">
        <v>0</v>
      </c>
      <c r="Q19" s="99">
        <v>21.9</v>
      </c>
      <c r="R19" s="99">
        <v>900.4152</v>
      </c>
      <c r="S19" s="99">
        <v>3593.4444</v>
      </c>
      <c r="T19" s="99">
        <v>134.7</v>
      </c>
      <c r="U19" s="99">
        <v>24.5</v>
      </c>
      <c r="V19" s="99">
        <v>0</v>
      </c>
      <c r="W19" s="99">
        <v>0</v>
      </c>
      <c r="X19" s="99">
        <v>1.5</v>
      </c>
      <c r="Y19" s="99">
        <v>17</v>
      </c>
      <c r="Z19" s="99">
        <v>7</v>
      </c>
      <c r="AA19" s="99">
        <v>0</v>
      </c>
      <c r="AB19" s="99">
        <v>21</v>
      </c>
      <c r="AC19" s="99">
        <v>37</v>
      </c>
      <c r="AD19" s="99">
        <v>0</v>
      </c>
      <c r="AE19" s="99">
        <v>53</v>
      </c>
      <c r="AF19" s="99">
        <v>81</v>
      </c>
      <c r="AG19" s="99">
        <v>1.5</v>
      </c>
      <c r="AH19" s="99">
        <v>1</v>
      </c>
      <c r="AI19" s="99">
        <v>2</v>
      </c>
      <c r="AJ19" s="99">
        <v>51</v>
      </c>
      <c r="AK19" s="99">
        <v>0</v>
      </c>
      <c r="AL19" s="99">
        <v>0</v>
      </c>
      <c r="AM19" s="99">
        <v>1726.5</v>
      </c>
      <c r="AN19" s="99">
        <v>1190</v>
      </c>
      <c r="AO19" s="99">
        <v>10.3896</v>
      </c>
      <c r="AP19" s="99">
        <v>7.8048</v>
      </c>
      <c r="AQ19" s="99">
        <v>27.3</v>
      </c>
      <c r="AR19" s="99">
        <v>51.96</v>
      </c>
      <c r="AS19" s="99">
        <v>0</v>
      </c>
      <c r="AT19" s="99">
        <v>147.29</v>
      </c>
      <c r="AU19" s="99">
        <v>3.124</v>
      </c>
      <c r="AV19" s="99">
        <v>0</v>
      </c>
      <c r="AW19" s="99">
        <v>0</v>
      </c>
      <c r="AX19" s="95">
        <v>0</v>
      </c>
      <c r="AY19" s="137">
        <v>0</v>
      </c>
      <c r="AZ19" s="137">
        <v>0</v>
      </c>
      <c r="BA19" s="152">
        <v>0</v>
      </c>
      <c r="BB19" s="99">
        <v>3.1</v>
      </c>
      <c r="BC19" s="99">
        <v>0</v>
      </c>
      <c r="BD19" s="99">
        <v>0.024</v>
      </c>
      <c r="BE19" s="99">
        <v>0</v>
      </c>
      <c r="BF19" s="99">
        <v>0</v>
      </c>
      <c r="BG19" s="99">
        <v>0</v>
      </c>
      <c r="BH19" s="99">
        <v>0</v>
      </c>
      <c r="BI19" s="99">
        <v>0</v>
      </c>
      <c r="BJ19" s="99">
        <v>0</v>
      </c>
      <c r="BK19" s="99">
        <v>0</v>
      </c>
      <c r="BL19" s="99">
        <v>0</v>
      </c>
      <c r="BM19" s="99">
        <v>0</v>
      </c>
      <c r="BN19" s="99">
        <v>0</v>
      </c>
      <c r="BO19" s="99">
        <v>0</v>
      </c>
      <c r="BP19" s="99">
        <v>0</v>
      </c>
      <c r="BQ19" s="99">
        <v>0</v>
      </c>
      <c r="BR19" s="99">
        <v>0</v>
      </c>
      <c r="BS19" s="99">
        <v>0</v>
      </c>
      <c r="BT19" s="99">
        <v>0</v>
      </c>
      <c r="BU19" s="99">
        <v>0</v>
      </c>
      <c r="BV19" s="99">
        <v>0</v>
      </c>
      <c r="BW19" s="99">
        <v>0</v>
      </c>
      <c r="BX19" s="99">
        <v>0</v>
      </c>
      <c r="BY19" s="99">
        <v>20</v>
      </c>
      <c r="BZ19" s="99">
        <v>0</v>
      </c>
      <c r="CA19" s="99">
        <v>0</v>
      </c>
      <c r="CB19" s="99">
        <v>0</v>
      </c>
      <c r="CC19" s="99">
        <v>0</v>
      </c>
      <c r="CD19" s="99">
        <v>0</v>
      </c>
      <c r="CE19" s="99">
        <v>0</v>
      </c>
      <c r="CF19" s="99">
        <v>0</v>
      </c>
      <c r="CG19" s="99">
        <v>0</v>
      </c>
      <c r="CH19" s="99">
        <v>0</v>
      </c>
      <c r="CI19" s="99">
        <v>0</v>
      </c>
      <c r="CJ19" s="99">
        <v>0</v>
      </c>
      <c r="CK19" s="99">
        <v>0</v>
      </c>
      <c r="CL19" s="99">
        <v>0</v>
      </c>
      <c r="CM19" s="99">
        <v>0</v>
      </c>
      <c r="CN19" s="99">
        <v>0</v>
      </c>
      <c r="CO19" s="99">
        <v>20</v>
      </c>
      <c r="CP19" s="99">
        <v>0</v>
      </c>
      <c r="CQ19" s="99">
        <v>0</v>
      </c>
      <c r="CR19" s="99">
        <v>0</v>
      </c>
      <c r="CS19" s="99">
        <v>0</v>
      </c>
      <c r="CT19" s="99">
        <v>0</v>
      </c>
      <c r="CU19" s="99">
        <v>0</v>
      </c>
      <c r="CV19" s="99">
        <v>0</v>
      </c>
      <c r="CW19" s="99">
        <v>0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5">
        <v>0</v>
      </c>
    </row>
    <row r="20" spans="1:110" ht="17.25" customHeight="1">
      <c r="A20" s="92" t="s">
        <v>104</v>
      </c>
      <c r="B20" s="135"/>
      <c r="C20" s="136" t="s">
        <v>105</v>
      </c>
      <c r="D20" s="99">
        <v>5060.3965</v>
      </c>
      <c r="E20" s="99">
        <v>1443.8281</v>
      </c>
      <c r="F20" s="99">
        <v>295.86</v>
      </c>
      <c r="G20" s="99">
        <v>181.8216</v>
      </c>
      <c r="H20" s="99">
        <v>21.9253</v>
      </c>
      <c r="I20" s="99">
        <v>0</v>
      </c>
      <c r="J20" s="99">
        <v>20.16</v>
      </c>
      <c r="K20" s="99">
        <v>0</v>
      </c>
      <c r="L20" s="99">
        <v>0</v>
      </c>
      <c r="M20" s="99">
        <v>0</v>
      </c>
      <c r="N20" s="99">
        <v>0</v>
      </c>
      <c r="O20" s="99">
        <v>1.746</v>
      </c>
      <c r="P20" s="99">
        <v>0</v>
      </c>
      <c r="Q20" s="99">
        <v>21.9</v>
      </c>
      <c r="R20" s="99">
        <v>900.4152</v>
      </c>
      <c r="S20" s="99">
        <v>3593.4444</v>
      </c>
      <c r="T20" s="99">
        <v>134.7</v>
      </c>
      <c r="U20" s="99">
        <v>24.5</v>
      </c>
      <c r="V20" s="99">
        <v>0</v>
      </c>
      <c r="W20" s="99">
        <v>0</v>
      </c>
      <c r="X20" s="99">
        <v>1.5</v>
      </c>
      <c r="Y20" s="99">
        <v>17</v>
      </c>
      <c r="Z20" s="99">
        <v>7</v>
      </c>
      <c r="AA20" s="99">
        <v>0</v>
      </c>
      <c r="AB20" s="99">
        <v>21</v>
      </c>
      <c r="AC20" s="99">
        <v>37</v>
      </c>
      <c r="AD20" s="99">
        <v>0</v>
      </c>
      <c r="AE20" s="99">
        <v>53</v>
      </c>
      <c r="AF20" s="99">
        <v>81</v>
      </c>
      <c r="AG20" s="99">
        <v>1.5</v>
      </c>
      <c r="AH20" s="99">
        <v>1</v>
      </c>
      <c r="AI20" s="99">
        <v>2</v>
      </c>
      <c r="AJ20" s="99">
        <v>51</v>
      </c>
      <c r="AK20" s="99">
        <v>0</v>
      </c>
      <c r="AL20" s="99">
        <v>0</v>
      </c>
      <c r="AM20" s="99">
        <v>1726.5</v>
      </c>
      <c r="AN20" s="99">
        <v>1190</v>
      </c>
      <c r="AO20" s="99">
        <v>10.3896</v>
      </c>
      <c r="AP20" s="99">
        <v>7.8048</v>
      </c>
      <c r="AQ20" s="99">
        <v>27.3</v>
      </c>
      <c r="AR20" s="99">
        <v>51.96</v>
      </c>
      <c r="AS20" s="99">
        <v>0</v>
      </c>
      <c r="AT20" s="99">
        <v>147.29</v>
      </c>
      <c r="AU20" s="99">
        <v>3.124</v>
      </c>
      <c r="AV20" s="99">
        <v>0</v>
      </c>
      <c r="AW20" s="99">
        <v>0</v>
      </c>
      <c r="AX20" s="95">
        <v>0</v>
      </c>
      <c r="AY20" s="137">
        <v>0</v>
      </c>
      <c r="AZ20" s="137">
        <v>0</v>
      </c>
      <c r="BA20" s="152">
        <v>0</v>
      </c>
      <c r="BB20" s="99">
        <v>3.1</v>
      </c>
      <c r="BC20" s="99">
        <v>0</v>
      </c>
      <c r="BD20" s="99">
        <v>0.024</v>
      </c>
      <c r="BE20" s="99">
        <v>0</v>
      </c>
      <c r="BF20" s="99">
        <v>0</v>
      </c>
      <c r="BG20" s="99">
        <v>0</v>
      </c>
      <c r="BH20" s="99">
        <v>0</v>
      </c>
      <c r="BI20" s="99">
        <v>0</v>
      </c>
      <c r="BJ20" s="99">
        <v>0</v>
      </c>
      <c r="BK20" s="99">
        <v>0</v>
      </c>
      <c r="BL20" s="99">
        <v>0</v>
      </c>
      <c r="BM20" s="99">
        <v>0</v>
      </c>
      <c r="BN20" s="99">
        <v>0</v>
      </c>
      <c r="BO20" s="99">
        <v>0</v>
      </c>
      <c r="BP20" s="99">
        <v>0</v>
      </c>
      <c r="BQ20" s="99">
        <v>0</v>
      </c>
      <c r="BR20" s="99">
        <v>0</v>
      </c>
      <c r="BS20" s="99">
        <v>0</v>
      </c>
      <c r="BT20" s="99">
        <v>0</v>
      </c>
      <c r="BU20" s="99">
        <v>0</v>
      </c>
      <c r="BV20" s="99">
        <v>0</v>
      </c>
      <c r="BW20" s="99">
        <v>0</v>
      </c>
      <c r="BX20" s="99">
        <v>0</v>
      </c>
      <c r="BY20" s="99">
        <v>20</v>
      </c>
      <c r="BZ20" s="99">
        <v>0</v>
      </c>
      <c r="CA20" s="99">
        <v>0</v>
      </c>
      <c r="CB20" s="99">
        <v>0</v>
      </c>
      <c r="CC20" s="99">
        <v>0</v>
      </c>
      <c r="CD20" s="99">
        <v>0</v>
      </c>
      <c r="CE20" s="99">
        <v>0</v>
      </c>
      <c r="CF20" s="99">
        <v>0</v>
      </c>
      <c r="CG20" s="99">
        <v>0</v>
      </c>
      <c r="CH20" s="99">
        <v>0</v>
      </c>
      <c r="CI20" s="99">
        <v>0</v>
      </c>
      <c r="CJ20" s="99">
        <v>0</v>
      </c>
      <c r="CK20" s="99">
        <v>0</v>
      </c>
      <c r="CL20" s="99">
        <v>0</v>
      </c>
      <c r="CM20" s="99">
        <v>0</v>
      </c>
      <c r="CN20" s="99">
        <v>0</v>
      </c>
      <c r="CO20" s="99">
        <v>20</v>
      </c>
      <c r="CP20" s="99">
        <v>0</v>
      </c>
      <c r="CQ20" s="99">
        <v>0</v>
      </c>
      <c r="CR20" s="99">
        <v>0</v>
      </c>
      <c r="CS20" s="99">
        <v>0</v>
      </c>
      <c r="CT20" s="99">
        <v>0</v>
      </c>
      <c r="CU20" s="99">
        <v>0</v>
      </c>
      <c r="CV20" s="99">
        <v>0</v>
      </c>
      <c r="CW20" s="99">
        <v>0</v>
      </c>
      <c r="CX20" s="99">
        <v>0</v>
      </c>
      <c r="CY20" s="99">
        <v>0</v>
      </c>
      <c r="CZ20" s="99">
        <v>0</v>
      </c>
      <c r="DA20" s="99">
        <v>0</v>
      </c>
      <c r="DB20" s="99">
        <v>0</v>
      </c>
      <c r="DC20" s="99">
        <v>0</v>
      </c>
      <c r="DD20" s="99">
        <v>0</v>
      </c>
      <c r="DE20" s="99">
        <v>0</v>
      </c>
      <c r="DF20" s="95">
        <v>0</v>
      </c>
    </row>
    <row r="21" spans="1:110" ht="17.25" customHeight="1">
      <c r="A21" s="92" t="s">
        <v>106</v>
      </c>
      <c r="B21" s="135" t="s">
        <v>79</v>
      </c>
      <c r="C21" s="136" t="s">
        <v>107</v>
      </c>
      <c r="D21" s="99">
        <v>1576.0745</v>
      </c>
      <c r="E21" s="99">
        <v>1342.5985</v>
      </c>
      <c r="F21" s="99">
        <v>263.1036</v>
      </c>
      <c r="G21" s="99">
        <v>180.6108</v>
      </c>
      <c r="H21" s="99">
        <v>21.9253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1.0956</v>
      </c>
      <c r="P21" s="99">
        <v>0</v>
      </c>
      <c r="Q21" s="99">
        <v>0</v>
      </c>
      <c r="R21" s="99">
        <v>875.8632</v>
      </c>
      <c r="S21" s="99">
        <v>233.452</v>
      </c>
      <c r="T21" s="99">
        <v>39.7</v>
      </c>
      <c r="U21" s="99">
        <v>8</v>
      </c>
      <c r="V21" s="99">
        <v>0</v>
      </c>
      <c r="W21" s="99">
        <v>0</v>
      </c>
      <c r="X21" s="99">
        <v>1.5</v>
      </c>
      <c r="Y21" s="99">
        <v>15</v>
      </c>
      <c r="Z21" s="99">
        <v>5</v>
      </c>
      <c r="AA21" s="99">
        <v>0</v>
      </c>
      <c r="AB21" s="99">
        <v>18</v>
      </c>
      <c r="AC21" s="99">
        <v>25</v>
      </c>
      <c r="AD21" s="99">
        <v>0</v>
      </c>
      <c r="AE21" s="99">
        <v>1</v>
      </c>
      <c r="AF21" s="99">
        <v>0</v>
      </c>
      <c r="AG21" s="99">
        <v>1.5</v>
      </c>
      <c r="AH21" s="99">
        <v>1</v>
      </c>
      <c r="AI21" s="99">
        <v>2</v>
      </c>
      <c r="AJ21" s="99">
        <v>3</v>
      </c>
      <c r="AK21" s="99">
        <v>0</v>
      </c>
      <c r="AL21" s="99">
        <v>0</v>
      </c>
      <c r="AM21" s="99">
        <v>2</v>
      </c>
      <c r="AN21" s="99">
        <v>8</v>
      </c>
      <c r="AO21" s="99">
        <v>9.3096</v>
      </c>
      <c r="AP21" s="99">
        <v>6.9924</v>
      </c>
      <c r="AQ21" s="99">
        <v>23.4</v>
      </c>
      <c r="AR21" s="99">
        <v>51.96</v>
      </c>
      <c r="AS21" s="99">
        <v>0</v>
      </c>
      <c r="AT21" s="99">
        <v>11.09</v>
      </c>
      <c r="AU21" s="99">
        <v>0.024</v>
      </c>
      <c r="AV21" s="99">
        <v>0</v>
      </c>
      <c r="AW21" s="99">
        <v>0</v>
      </c>
      <c r="AX21" s="95">
        <v>0</v>
      </c>
      <c r="AY21" s="137">
        <v>0</v>
      </c>
      <c r="AZ21" s="137">
        <v>0</v>
      </c>
      <c r="BA21" s="152">
        <v>0</v>
      </c>
      <c r="BB21" s="99">
        <v>0</v>
      </c>
      <c r="BC21" s="99">
        <v>0</v>
      </c>
      <c r="BD21" s="99">
        <v>0.024</v>
      </c>
      <c r="BE21" s="99">
        <v>0</v>
      </c>
      <c r="BF21" s="99">
        <v>0</v>
      </c>
      <c r="BG21" s="99">
        <v>0</v>
      </c>
      <c r="BH21" s="99">
        <v>0</v>
      </c>
      <c r="BI21" s="99">
        <v>0</v>
      </c>
      <c r="BJ21" s="99">
        <v>0</v>
      </c>
      <c r="BK21" s="99">
        <v>0</v>
      </c>
      <c r="BL21" s="99">
        <v>0</v>
      </c>
      <c r="BM21" s="99">
        <v>0</v>
      </c>
      <c r="BN21" s="99">
        <v>0</v>
      </c>
      <c r="BO21" s="99">
        <v>0</v>
      </c>
      <c r="BP21" s="99">
        <v>0</v>
      </c>
      <c r="BQ21" s="99">
        <v>0</v>
      </c>
      <c r="BR21" s="99">
        <v>0</v>
      </c>
      <c r="BS21" s="99">
        <v>0</v>
      </c>
      <c r="BT21" s="99">
        <v>0</v>
      </c>
      <c r="BU21" s="99">
        <v>0</v>
      </c>
      <c r="BV21" s="99">
        <v>0</v>
      </c>
      <c r="BW21" s="99">
        <v>0</v>
      </c>
      <c r="BX21" s="99">
        <v>0</v>
      </c>
      <c r="BY21" s="99">
        <v>0</v>
      </c>
      <c r="BZ21" s="99">
        <v>0</v>
      </c>
      <c r="CA21" s="99">
        <v>0</v>
      </c>
      <c r="CB21" s="99">
        <v>0</v>
      </c>
      <c r="CC21" s="99">
        <v>0</v>
      </c>
      <c r="CD21" s="99">
        <v>0</v>
      </c>
      <c r="CE21" s="99">
        <v>0</v>
      </c>
      <c r="CF21" s="99">
        <v>0</v>
      </c>
      <c r="CG21" s="99">
        <v>0</v>
      </c>
      <c r="CH21" s="99">
        <v>0</v>
      </c>
      <c r="CI21" s="99">
        <v>0</v>
      </c>
      <c r="CJ21" s="99">
        <v>0</v>
      </c>
      <c r="CK21" s="99">
        <v>0</v>
      </c>
      <c r="CL21" s="99">
        <v>0</v>
      </c>
      <c r="CM21" s="99">
        <v>0</v>
      </c>
      <c r="CN21" s="99">
        <v>0</v>
      </c>
      <c r="CO21" s="99">
        <v>0</v>
      </c>
      <c r="CP21" s="99">
        <v>0</v>
      </c>
      <c r="CQ21" s="99">
        <v>0</v>
      </c>
      <c r="CR21" s="99">
        <v>0</v>
      </c>
      <c r="CS21" s="99">
        <v>0</v>
      </c>
      <c r="CT21" s="99">
        <v>0</v>
      </c>
      <c r="CU21" s="99">
        <v>0</v>
      </c>
      <c r="CV21" s="99">
        <v>0</v>
      </c>
      <c r="CW21" s="99">
        <v>0</v>
      </c>
      <c r="CX21" s="99">
        <v>0</v>
      </c>
      <c r="CY21" s="99">
        <v>0</v>
      </c>
      <c r="CZ21" s="99">
        <v>0</v>
      </c>
      <c r="DA21" s="99">
        <v>0</v>
      </c>
      <c r="DB21" s="99">
        <v>0</v>
      </c>
      <c r="DC21" s="99">
        <v>0</v>
      </c>
      <c r="DD21" s="99">
        <v>0</v>
      </c>
      <c r="DE21" s="99">
        <v>0</v>
      </c>
      <c r="DF21" s="95">
        <v>0</v>
      </c>
    </row>
    <row r="22" spans="1:110" ht="17.25" customHeight="1">
      <c r="A22" s="92" t="s">
        <v>108</v>
      </c>
      <c r="B22" s="135" t="s">
        <v>79</v>
      </c>
      <c r="C22" s="136" t="s">
        <v>109</v>
      </c>
      <c r="D22" s="99">
        <v>47.8</v>
      </c>
      <c r="E22" s="99">
        <v>21.9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21.9</v>
      </c>
      <c r="R22" s="99">
        <v>0</v>
      </c>
      <c r="S22" s="99">
        <v>22.8</v>
      </c>
      <c r="T22" s="99">
        <v>3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4</v>
      </c>
      <c r="AD22" s="99">
        <v>0</v>
      </c>
      <c r="AE22" s="99">
        <v>0</v>
      </c>
      <c r="AF22" s="99">
        <v>0</v>
      </c>
      <c r="AG22" s="99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99">
        <v>0.5</v>
      </c>
      <c r="AN22" s="99">
        <v>0</v>
      </c>
      <c r="AO22" s="99">
        <v>0</v>
      </c>
      <c r="AP22" s="99">
        <v>0</v>
      </c>
      <c r="AQ22" s="99">
        <v>0</v>
      </c>
      <c r="AR22" s="99">
        <v>0</v>
      </c>
      <c r="AS22" s="99">
        <v>0</v>
      </c>
      <c r="AT22" s="99">
        <v>15.3</v>
      </c>
      <c r="AU22" s="99">
        <v>3.1</v>
      </c>
      <c r="AV22" s="99">
        <v>0</v>
      </c>
      <c r="AW22" s="99">
        <v>0</v>
      </c>
      <c r="AX22" s="95">
        <v>0</v>
      </c>
      <c r="AY22" s="137">
        <v>0</v>
      </c>
      <c r="AZ22" s="137">
        <v>0</v>
      </c>
      <c r="BA22" s="152">
        <v>0</v>
      </c>
      <c r="BB22" s="99">
        <v>3.1</v>
      </c>
      <c r="BC22" s="99">
        <v>0</v>
      </c>
      <c r="BD22" s="99">
        <v>0</v>
      </c>
      <c r="BE22" s="99">
        <v>0</v>
      </c>
      <c r="BF22" s="99">
        <v>0</v>
      </c>
      <c r="BG22" s="99">
        <v>0</v>
      </c>
      <c r="BH22" s="99">
        <v>0</v>
      </c>
      <c r="BI22" s="99">
        <v>0</v>
      </c>
      <c r="BJ22" s="99">
        <v>0</v>
      </c>
      <c r="BK22" s="99">
        <v>0</v>
      </c>
      <c r="BL22" s="99">
        <v>0</v>
      </c>
      <c r="BM22" s="99">
        <v>0</v>
      </c>
      <c r="BN22" s="99">
        <v>0</v>
      </c>
      <c r="BO22" s="99">
        <v>0</v>
      </c>
      <c r="BP22" s="99">
        <v>0</v>
      </c>
      <c r="BQ22" s="99">
        <v>0</v>
      </c>
      <c r="BR22" s="99">
        <v>0</v>
      </c>
      <c r="BS22" s="99">
        <v>0</v>
      </c>
      <c r="BT22" s="99">
        <v>0</v>
      </c>
      <c r="BU22" s="99">
        <v>0</v>
      </c>
      <c r="BV22" s="99">
        <v>0</v>
      </c>
      <c r="BW22" s="99">
        <v>0</v>
      </c>
      <c r="BX22" s="99">
        <v>0</v>
      </c>
      <c r="BY22" s="99">
        <v>0</v>
      </c>
      <c r="BZ22" s="99">
        <v>0</v>
      </c>
      <c r="CA22" s="99">
        <v>0</v>
      </c>
      <c r="CB22" s="99">
        <v>0</v>
      </c>
      <c r="CC22" s="99">
        <v>0</v>
      </c>
      <c r="CD22" s="99">
        <v>0</v>
      </c>
      <c r="CE22" s="99">
        <v>0</v>
      </c>
      <c r="CF22" s="99">
        <v>0</v>
      </c>
      <c r="CG22" s="99">
        <v>0</v>
      </c>
      <c r="CH22" s="99">
        <v>0</v>
      </c>
      <c r="CI22" s="99">
        <v>0</v>
      </c>
      <c r="CJ22" s="99">
        <v>0</v>
      </c>
      <c r="CK22" s="99">
        <v>0</v>
      </c>
      <c r="CL22" s="99">
        <v>0</v>
      </c>
      <c r="CM22" s="99">
        <v>0</v>
      </c>
      <c r="CN22" s="99">
        <v>0</v>
      </c>
      <c r="CO22" s="99">
        <v>0</v>
      </c>
      <c r="CP22" s="99">
        <v>0</v>
      </c>
      <c r="CQ22" s="99">
        <v>0</v>
      </c>
      <c r="CR22" s="99">
        <v>0</v>
      </c>
      <c r="CS22" s="99">
        <v>0</v>
      </c>
      <c r="CT22" s="99">
        <v>0</v>
      </c>
      <c r="CU22" s="99">
        <v>0</v>
      </c>
      <c r="CV22" s="99">
        <v>0</v>
      </c>
      <c r="CW22" s="99">
        <v>0</v>
      </c>
      <c r="CX22" s="99">
        <v>0</v>
      </c>
      <c r="CY22" s="99">
        <v>0</v>
      </c>
      <c r="CZ22" s="99">
        <v>0</v>
      </c>
      <c r="DA22" s="99">
        <v>0</v>
      </c>
      <c r="DB22" s="99">
        <v>0</v>
      </c>
      <c r="DC22" s="99">
        <v>0</v>
      </c>
      <c r="DD22" s="99">
        <v>0</v>
      </c>
      <c r="DE22" s="99">
        <v>0</v>
      </c>
      <c r="DF22" s="95">
        <v>0</v>
      </c>
    </row>
    <row r="23" spans="1:110" ht="17.25" customHeight="1">
      <c r="A23" s="92" t="s">
        <v>110</v>
      </c>
      <c r="B23" s="135" t="s">
        <v>79</v>
      </c>
      <c r="C23" s="136" t="s">
        <v>111</v>
      </c>
      <c r="D23" s="99">
        <v>3243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3223</v>
      </c>
      <c r="T23" s="99">
        <v>86</v>
      </c>
      <c r="U23" s="99">
        <v>13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6</v>
      </c>
      <c r="AD23" s="99">
        <v>0</v>
      </c>
      <c r="AE23" s="99">
        <v>20</v>
      </c>
      <c r="AF23" s="99">
        <v>81</v>
      </c>
      <c r="AG23" s="99">
        <v>0</v>
      </c>
      <c r="AH23" s="99">
        <v>0</v>
      </c>
      <c r="AI23" s="99">
        <v>0</v>
      </c>
      <c r="AJ23" s="99">
        <v>45</v>
      </c>
      <c r="AK23" s="99">
        <v>0</v>
      </c>
      <c r="AL23" s="99">
        <v>0</v>
      </c>
      <c r="AM23" s="99">
        <v>1724</v>
      </c>
      <c r="AN23" s="99">
        <v>1149</v>
      </c>
      <c r="AO23" s="99">
        <v>0</v>
      </c>
      <c r="AP23" s="99">
        <v>0</v>
      </c>
      <c r="AQ23" s="99">
        <v>0</v>
      </c>
      <c r="AR23" s="99">
        <v>0</v>
      </c>
      <c r="AS23" s="99">
        <v>0</v>
      </c>
      <c r="AT23" s="99">
        <v>99</v>
      </c>
      <c r="AU23" s="99">
        <v>0</v>
      </c>
      <c r="AV23" s="99">
        <v>0</v>
      </c>
      <c r="AW23" s="99">
        <v>0</v>
      </c>
      <c r="AX23" s="95">
        <v>0</v>
      </c>
      <c r="AY23" s="137">
        <v>0</v>
      </c>
      <c r="AZ23" s="137">
        <v>0</v>
      </c>
      <c r="BA23" s="152">
        <v>0</v>
      </c>
      <c r="BB23" s="99">
        <v>0</v>
      </c>
      <c r="BC23" s="99">
        <v>0</v>
      </c>
      <c r="BD23" s="99">
        <v>0</v>
      </c>
      <c r="BE23" s="99">
        <v>0</v>
      </c>
      <c r="BF23" s="99">
        <v>0</v>
      </c>
      <c r="BG23" s="99">
        <v>0</v>
      </c>
      <c r="BH23" s="99">
        <v>0</v>
      </c>
      <c r="BI23" s="99">
        <v>0</v>
      </c>
      <c r="BJ23" s="99">
        <v>0</v>
      </c>
      <c r="BK23" s="99">
        <v>0</v>
      </c>
      <c r="BL23" s="99">
        <v>0</v>
      </c>
      <c r="BM23" s="99">
        <v>0</v>
      </c>
      <c r="BN23" s="99">
        <v>0</v>
      </c>
      <c r="BO23" s="99">
        <v>0</v>
      </c>
      <c r="BP23" s="99">
        <v>0</v>
      </c>
      <c r="BQ23" s="99">
        <v>0</v>
      </c>
      <c r="BR23" s="99">
        <v>0</v>
      </c>
      <c r="BS23" s="99">
        <v>0</v>
      </c>
      <c r="BT23" s="99">
        <v>0</v>
      </c>
      <c r="BU23" s="99">
        <v>0</v>
      </c>
      <c r="BV23" s="99">
        <v>0</v>
      </c>
      <c r="BW23" s="99">
        <v>0</v>
      </c>
      <c r="BX23" s="99">
        <v>0</v>
      </c>
      <c r="BY23" s="99">
        <v>20</v>
      </c>
      <c r="BZ23" s="99">
        <v>0</v>
      </c>
      <c r="CA23" s="99">
        <v>0</v>
      </c>
      <c r="CB23" s="99">
        <v>0</v>
      </c>
      <c r="CC23" s="99">
        <v>0</v>
      </c>
      <c r="CD23" s="99">
        <v>0</v>
      </c>
      <c r="CE23" s="99">
        <v>0</v>
      </c>
      <c r="CF23" s="99">
        <v>0</v>
      </c>
      <c r="CG23" s="99">
        <v>0</v>
      </c>
      <c r="CH23" s="99">
        <v>0</v>
      </c>
      <c r="CI23" s="99">
        <v>0</v>
      </c>
      <c r="CJ23" s="99">
        <v>0</v>
      </c>
      <c r="CK23" s="99">
        <v>0</v>
      </c>
      <c r="CL23" s="99">
        <v>0</v>
      </c>
      <c r="CM23" s="99">
        <v>0</v>
      </c>
      <c r="CN23" s="99">
        <v>0</v>
      </c>
      <c r="CO23" s="99">
        <v>20</v>
      </c>
      <c r="CP23" s="99">
        <v>0</v>
      </c>
      <c r="CQ23" s="99">
        <v>0</v>
      </c>
      <c r="CR23" s="99">
        <v>0</v>
      </c>
      <c r="CS23" s="99">
        <v>0</v>
      </c>
      <c r="CT23" s="99">
        <v>0</v>
      </c>
      <c r="CU23" s="99">
        <v>0</v>
      </c>
      <c r="CV23" s="99">
        <v>0</v>
      </c>
      <c r="CW23" s="99">
        <v>0</v>
      </c>
      <c r="CX23" s="99">
        <v>0</v>
      </c>
      <c r="CY23" s="99">
        <v>0</v>
      </c>
      <c r="CZ23" s="99">
        <v>0</v>
      </c>
      <c r="DA23" s="99">
        <v>0</v>
      </c>
      <c r="DB23" s="99">
        <v>0</v>
      </c>
      <c r="DC23" s="99">
        <v>0</v>
      </c>
      <c r="DD23" s="99">
        <v>0</v>
      </c>
      <c r="DE23" s="99">
        <v>0</v>
      </c>
      <c r="DF23" s="95">
        <v>0</v>
      </c>
    </row>
    <row r="24" spans="1:110" ht="17.25" customHeight="1">
      <c r="A24" s="92" t="s">
        <v>112</v>
      </c>
      <c r="B24" s="135" t="s">
        <v>79</v>
      </c>
      <c r="C24" s="136" t="s">
        <v>113</v>
      </c>
      <c r="D24" s="99">
        <v>193.522</v>
      </c>
      <c r="E24" s="99">
        <v>79.3296</v>
      </c>
      <c r="F24" s="99">
        <v>32.7564</v>
      </c>
      <c r="G24" s="99">
        <v>1.2108</v>
      </c>
      <c r="H24" s="99">
        <v>0</v>
      </c>
      <c r="I24" s="99">
        <v>0</v>
      </c>
      <c r="J24" s="99">
        <v>20.16</v>
      </c>
      <c r="K24" s="99">
        <v>0</v>
      </c>
      <c r="L24" s="99">
        <v>0</v>
      </c>
      <c r="M24" s="99">
        <v>0</v>
      </c>
      <c r="N24" s="99">
        <v>0</v>
      </c>
      <c r="O24" s="99">
        <v>0.6504</v>
      </c>
      <c r="P24" s="99">
        <v>0</v>
      </c>
      <c r="Q24" s="99">
        <v>0</v>
      </c>
      <c r="R24" s="99">
        <v>24.552</v>
      </c>
      <c r="S24" s="99">
        <v>114.1924</v>
      </c>
      <c r="T24" s="99">
        <v>6</v>
      </c>
      <c r="U24" s="99">
        <v>3.5</v>
      </c>
      <c r="V24" s="99">
        <v>0</v>
      </c>
      <c r="W24" s="99">
        <v>0</v>
      </c>
      <c r="X24" s="99">
        <v>0</v>
      </c>
      <c r="Y24" s="99">
        <v>2</v>
      </c>
      <c r="Z24" s="99">
        <v>2</v>
      </c>
      <c r="AA24" s="99">
        <v>0</v>
      </c>
      <c r="AB24" s="99">
        <v>3</v>
      </c>
      <c r="AC24" s="99">
        <v>2</v>
      </c>
      <c r="AD24" s="99">
        <v>0</v>
      </c>
      <c r="AE24" s="99">
        <v>32</v>
      </c>
      <c r="AF24" s="99">
        <v>0</v>
      </c>
      <c r="AG24" s="99">
        <v>0</v>
      </c>
      <c r="AH24" s="99">
        <v>0</v>
      </c>
      <c r="AI24" s="99">
        <v>0</v>
      </c>
      <c r="AJ24" s="99">
        <v>3</v>
      </c>
      <c r="AK24" s="99">
        <v>0</v>
      </c>
      <c r="AL24" s="99">
        <v>0</v>
      </c>
      <c r="AM24" s="99">
        <v>0</v>
      </c>
      <c r="AN24" s="99">
        <v>33</v>
      </c>
      <c r="AO24" s="99">
        <v>1.08</v>
      </c>
      <c r="AP24" s="99">
        <v>0.8124</v>
      </c>
      <c r="AQ24" s="99">
        <v>3.9</v>
      </c>
      <c r="AR24" s="99">
        <v>0</v>
      </c>
      <c r="AS24" s="99">
        <v>0</v>
      </c>
      <c r="AT24" s="99">
        <v>21.9</v>
      </c>
      <c r="AU24" s="99">
        <v>0</v>
      </c>
      <c r="AV24" s="99">
        <v>0</v>
      </c>
      <c r="AW24" s="99">
        <v>0</v>
      </c>
      <c r="AX24" s="95">
        <v>0</v>
      </c>
      <c r="AY24" s="137">
        <v>0</v>
      </c>
      <c r="AZ24" s="137">
        <v>0</v>
      </c>
      <c r="BA24" s="152">
        <v>0</v>
      </c>
      <c r="BB24" s="99">
        <v>0</v>
      </c>
      <c r="BC24" s="99">
        <v>0</v>
      </c>
      <c r="BD24" s="99">
        <v>0</v>
      </c>
      <c r="BE24" s="99">
        <v>0</v>
      </c>
      <c r="BF24" s="99">
        <v>0</v>
      </c>
      <c r="BG24" s="99">
        <v>0</v>
      </c>
      <c r="BH24" s="99">
        <v>0</v>
      </c>
      <c r="BI24" s="99">
        <v>0</v>
      </c>
      <c r="BJ24" s="99">
        <v>0</v>
      </c>
      <c r="BK24" s="99">
        <v>0</v>
      </c>
      <c r="BL24" s="99">
        <v>0</v>
      </c>
      <c r="BM24" s="99">
        <v>0</v>
      </c>
      <c r="BN24" s="99">
        <v>0</v>
      </c>
      <c r="BO24" s="99">
        <v>0</v>
      </c>
      <c r="BP24" s="99">
        <v>0</v>
      </c>
      <c r="BQ24" s="99">
        <v>0</v>
      </c>
      <c r="BR24" s="99">
        <v>0</v>
      </c>
      <c r="BS24" s="99">
        <v>0</v>
      </c>
      <c r="BT24" s="99">
        <v>0</v>
      </c>
      <c r="BU24" s="99">
        <v>0</v>
      </c>
      <c r="BV24" s="99">
        <v>0</v>
      </c>
      <c r="BW24" s="99">
        <v>0</v>
      </c>
      <c r="BX24" s="99">
        <v>0</v>
      </c>
      <c r="BY24" s="99">
        <v>0</v>
      </c>
      <c r="BZ24" s="99">
        <v>0</v>
      </c>
      <c r="CA24" s="99">
        <v>0</v>
      </c>
      <c r="CB24" s="99">
        <v>0</v>
      </c>
      <c r="CC24" s="99">
        <v>0</v>
      </c>
      <c r="CD24" s="99">
        <v>0</v>
      </c>
      <c r="CE24" s="99">
        <v>0</v>
      </c>
      <c r="CF24" s="99">
        <v>0</v>
      </c>
      <c r="CG24" s="99">
        <v>0</v>
      </c>
      <c r="CH24" s="99">
        <v>0</v>
      </c>
      <c r="CI24" s="99">
        <v>0</v>
      </c>
      <c r="CJ24" s="99">
        <v>0</v>
      </c>
      <c r="CK24" s="99">
        <v>0</v>
      </c>
      <c r="CL24" s="99">
        <v>0</v>
      </c>
      <c r="CM24" s="99">
        <v>0</v>
      </c>
      <c r="CN24" s="99">
        <v>0</v>
      </c>
      <c r="CO24" s="99">
        <v>0</v>
      </c>
      <c r="CP24" s="99">
        <v>0</v>
      </c>
      <c r="CQ24" s="99">
        <v>0</v>
      </c>
      <c r="CR24" s="99">
        <v>0</v>
      </c>
      <c r="CS24" s="99">
        <v>0</v>
      </c>
      <c r="CT24" s="99">
        <v>0</v>
      </c>
      <c r="CU24" s="99">
        <v>0</v>
      </c>
      <c r="CV24" s="99">
        <v>0</v>
      </c>
      <c r="CW24" s="99">
        <v>0</v>
      </c>
      <c r="CX24" s="99">
        <v>0</v>
      </c>
      <c r="CY24" s="99">
        <v>0</v>
      </c>
      <c r="CZ24" s="99">
        <v>0</v>
      </c>
      <c r="DA24" s="99">
        <v>0</v>
      </c>
      <c r="DB24" s="99">
        <v>0</v>
      </c>
      <c r="DC24" s="99">
        <v>0</v>
      </c>
      <c r="DD24" s="99">
        <v>0</v>
      </c>
      <c r="DE24" s="99">
        <v>0</v>
      </c>
      <c r="DF24" s="95">
        <v>0</v>
      </c>
    </row>
    <row r="25" spans="1:110" ht="17.25" customHeight="1">
      <c r="A25" s="92" t="s">
        <v>114</v>
      </c>
      <c r="B25" s="135"/>
      <c r="C25" s="136" t="s">
        <v>115</v>
      </c>
      <c r="D25" s="99">
        <v>90.9084</v>
      </c>
      <c r="E25" s="99">
        <v>90.9084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90.9084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99">
        <v>0</v>
      </c>
      <c r="AI25" s="99">
        <v>0</v>
      </c>
      <c r="AJ25" s="99">
        <v>0</v>
      </c>
      <c r="AK25" s="99">
        <v>0</v>
      </c>
      <c r="AL25" s="99">
        <v>0</v>
      </c>
      <c r="AM25" s="99">
        <v>0</v>
      </c>
      <c r="AN25" s="99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99">
        <v>0</v>
      </c>
      <c r="AU25" s="99">
        <v>0</v>
      </c>
      <c r="AV25" s="99">
        <v>0</v>
      </c>
      <c r="AW25" s="99">
        <v>0</v>
      </c>
      <c r="AX25" s="95">
        <v>0</v>
      </c>
      <c r="AY25" s="137">
        <v>0</v>
      </c>
      <c r="AZ25" s="137">
        <v>0</v>
      </c>
      <c r="BA25" s="152">
        <v>0</v>
      </c>
      <c r="BB25" s="99">
        <v>0</v>
      </c>
      <c r="BC25" s="99">
        <v>0</v>
      </c>
      <c r="BD25" s="99">
        <v>0</v>
      </c>
      <c r="BE25" s="99">
        <v>0</v>
      </c>
      <c r="BF25" s="99">
        <v>0</v>
      </c>
      <c r="BG25" s="99">
        <v>0</v>
      </c>
      <c r="BH25" s="99">
        <v>0</v>
      </c>
      <c r="BI25" s="99">
        <v>0</v>
      </c>
      <c r="BJ25" s="99">
        <v>0</v>
      </c>
      <c r="BK25" s="99">
        <v>0</v>
      </c>
      <c r="BL25" s="99">
        <v>0</v>
      </c>
      <c r="BM25" s="99">
        <v>0</v>
      </c>
      <c r="BN25" s="99">
        <v>0</v>
      </c>
      <c r="BO25" s="99">
        <v>0</v>
      </c>
      <c r="BP25" s="99">
        <v>0</v>
      </c>
      <c r="BQ25" s="99">
        <v>0</v>
      </c>
      <c r="BR25" s="99">
        <v>0</v>
      </c>
      <c r="BS25" s="99">
        <v>0</v>
      </c>
      <c r="BT25" s="99">
        <v>0</v>
      </c>
      <c r="BU25" s="99">
        <v>0</v>
      </c>
      <c r="BV25" s="99">
        <v>0</v>
      </c>
      <c r="BW25" s="99">
        <v>0</v>
      </c>
      <c r="BX25" s="99">
        <v>0</v>
      </c>
      <c r="BY25" s="99">
        <v>0</v>
      </c>
      <c r="BZ25" s="99">
        <v>0</v>
      </c>
      <c r="CA25" s="99">
        <v>0</v>
      </c>
      <c r="CB25" s="99">
        <v>0</v>
      </c>
      <c r="CC25" s="99">
        <v>0</v>
      </c>
      <c r="CD25" s="99">
        <v>0</v>
      </c>
      <c r="CE25" s="99">
        <v>0</v>
      </c>
      <c r="CF25" s="99">
        <v>0</v>
      </c>
      <c r="CG25" s="99">
        <v>0</v>
      </c>
      <c r="CH25" s="99">
        <v>0</v>
      </c>
      <c r="CI25" s="99">
        <v>0</v>
      </c>
      <c r="CJ25" s="99">
        <v>0</v>
      </c>
      <c r="CK25" s="99">
        <v>0</v>
      </c>
      <c r="CL25" s="99">
        <v>0</v>
      </c>
      <c r="CM25" s="99">
        <v>0</v>
      </c>
      <c r="CN25" s="99">
        <v>0</v>
      </c>
      <c r="CO25" s="99">
        <v>0</v>
      </c>
      <c r="CP25" s="99">
        <v>0</v>
      </c>
      <c r="CQ25" s="99">
        <v>0</v>
      </c>
      <c r="CR25" s="99">
        <v>0</v>
      </c>
      <c r="CS25" s="99">
        <v>0</v>
      </c>
      <c r="CT25" s="99">
        <v>0</v>
      </c>
      <c r="CU25" s="99">
        <v>0</v>
      </c>
      <c r="CV25" s="99">
        <v>0</v>
      </c>
      <c r="CW25" s="99">
        <v>0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5">
        <v>0</v>
      </c>
    </row>
    <row r="26" spans="1:110" ht="17.25" customHeight="1">
      <c r="A26" s="92" t="s">
        <v>116</v>
      </c>
      <c r="B26" s="135"/>
      <c r="C26" s="136" t="s">
        <v>117</v>
      </c>
      <c r="D26" s="99">
        <v>90.9084</v>
      </c>
      <c r="E26" s="99">
        <v>90.9084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90.9084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99">
        <v>0</v>
      </c>
      <c r="AH26" s="99">
        <v>0</v>
      </c>
      <c r="AI26" s="99">
        <v>0</v>
      </c>
      <c r="AJ26" s="99">
        <v>0</v>
      </c>
      <c r="AK26" s="99">
        <v>0</v>
      </c>
      <c r="AL26" s="99">
        <v>0</v>
      </c>
      <c r="AM26" s="99">
        <v>0</v>
      </c>
      <c r="AN26" s="99">
        <v>0</v>
      </c>
      <c r="AO26" s="99">
        <v>0</v>
      </c>
      <c r="AP26" s="99">
        <v>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99">
        <v>0</v>
      </c>
      <c r="AW26" s="99">
        <v>0</v>
      </c>
      <c r="AX26" s="95">
        <v>0</v>
      </c>
      <c r="AY26" s="137">
        <v>0</v>
      </c>
      <c r="AZ26" s="137">
        <v>0</v>
      </c>
      <c r="BA26" s="152">
        <v>0</v>
      </c>
      <c r="BB26" s="99">
        <v>0</v>
      </c>
      <c r="BC26" s="99">
        <v>0</v>
      </c>
      <c r="BD26" s="99">
        <v>0</v>
      </c>
      <c r="BE26" s="99">
        <v>0</v>
      </c>
      <c r="BF26" s="99">
        <v>0</v>
      </c>
      <c r="BG26" s="99">
        <v>0</v>
      </c>
      <c r="BH26" s="99">
        <v>0</v>
      </c>
      <c r="BI26" s="99">
        <v>0</v>
      </c>
      <c r="BJ26" s="99">
        <v>0</v>
      </c>
      <c r="BK26" s="99">
        <v>0</v>
      </c>
      <c r="BL26" s="99">
        <v>0</v>
      </c>
      <c r="BM26" s="99">
        <v>0</v>
      </c>
      <c r="BN26" s="99">
        <v>0</v>
      </c>
      <c r="BO26" s="99">
        <v>0</v>
      </c>
      <c r="BP26" s="99">
        <v>0</v>
      </c>
      <c r="BQ26" s="99">
        <v>0</v>
      </c>
      <c r="BR26" s="99">
        <v>0</v>
      </c>
      <c r="BS26" s="99">
        <v>0</v>
      </c>
      <c r="BT26" s="99">
        <v>0</v>
      </c>
      <c r="BU26" s="99">
        <v>0</v>
      </c>
      <c r="BV26" s="99">
        <v>0</v>
      </c>
      <c r="BW26" s="99">
        <v>0</v>
      </c>
      <c r="BX26" s="99">
        <v>0</v>
      </c>
      <c r="BY26" s="99">
        <v>0</v>
      </c>
      <c r="BZ26" s="99">
        <v>0</v>
      </c>
      <c r="CA26" s="99">
        <v>0</v>
      </c>
      <c r="CB26" s="99">
        <v>0</v>
      </c>
      <c r="CC26" s="99">
        <v>0</v>
      </c>
      <c r="CD26" s="99">
        <v>0</v>
      </c>
      <c r="CE26" s="99">
        <v>0</v>
      </c>
      <c r="CF26" s="99">
        <v>0</v>
      </c>
      <c r="CG26" s="99">
        <v>0</v>
      </c>
      <c r="CH26" s="99">
        <v>0</v>
      </c>
      <c r="CI26" s="99">
        <v>0</v>
      </c>
      <c r="CJ26" s="99">
        <v>0</v>
      </c>
      <c r="CK26" s="99">
        <v>0</v>
      </c>
      <c r="CL26" s="99">
        <v>0</v>
      </c>
      <c r="CM26" s="99">
        <v>0</v>
      </c>
      <c r="CN26" s="99">
        <v>0</v>
      </c>
      <c r="CO26" s="99">
        <v>0</v>
      </c>
      <c r="CP26" s="99">
        <v>0</v>
      </c>
      <c r="CQ26" s="99">
        <v>0</v>
      </c>
      <c r="CR26" s="99">
        <v>0</v>
      </c>
      <c r="CS26" s="99">
        <v>0</v>
      </c>
      <c r="CT26" s="99">
        <v>0</v>
      </c>
      <c r="CU26" s="99">
        <v>0</v>
      </c>
      <c r="CV26" s="99">
        <v>0</v>
      </c>
      <c r="CW26" s="99">
        <v>0</v>
      </c>
      <c r="CX26" s="99">
        <v>0</v>
      </c>
      <c r="CY26" s="99">
        <v>0</v>
      </c>
      <c r="CZ26" s="99">
        <v>0</v>
      </c>
      <c r="DA26" s="99">
        <v>0</v>
      </c>
      <c r="DB26" s="99">
        <v>0</v>
      </c>
      <c r="DC26" s="99">
        <v>0</v>
      </c>
      <c r="DD26" s="99">
        <v>0</v>
      </c>
      <c r="DE26" s="99">
        <v>0</v>
      </c>
      <c r="DF26" s="95">
        <v>0</v>
      </c>
    </row>
    <row r="27" spans="1:110" ht="17.25" customHeight="1">
      <c r="A27" s="92" t="s">
        <v>118</v>
      </c>
      <c r="B27" s="135" t="s">
        <v>79</v>
      </c>
      <c r="C27" s="136" t="s">
        <v>119</v>
      </c>
      <c r="D27" s="99">
        <v>90.9084</v>
      </c>
      <c r="E27" s="99">
        <v>90.9084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90.9084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99">
        <v>0</v>
      </c>
      <c r="AN27" s="99">
        <v>0</v>
      </c>
      <c r="AO27" s="99">
        <v>0</v>
      </c>
      <c r="AP27" s="99">
        <v>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99">
        <v>0</v>
      </c>
      <c r="AW27" s="99">
        <v>0</v>
      </c>
      <c r="AX27" s="95">
        <v>0</v>
      </c>
      <c r="AY27" s="137">
        <v>0</v>
      </c>
      <c r="AZ27" s="137">
        <v>0</v>
      </c>
      <c r="BA27" s="152">
        <v>0</v>
      </c>
      <c r="BB27" s="99">
        <v>0</v>
      </c>
      <c r="BC27" s="99">
        <v>0</v>
      </c>
      <c r="BD27" s="99">
        <v>0</v>
      </c>
      <c r="BE27" s="99">
        <v>0</v>
      </c>
      <c r="BF27" s="99">
        <v>0</v>
      </c>
      <c r="BG27" s="99">
        <v>0</v>
      </c>
      <c r="BH27" s="99">
        <v>0</v>
      </c>
      <c r="BI27" s="99">
        <v>0</v>
      </c>
      <c r="BJ27" s="99">
        <v>0</v>
      </c>
      <c r="BK27" s="99">
        <v>0</v>
      </c>
      <c r="BL27" s="99">
        <v>0</v>
      </c>
      <c r="BM27" s="99">
        <v>0</v>
      </c>
      <c r="BN27" s="99">
        <v>0</v>
      </c>
      <c r="BO27" s="99">
        <v>0</v>
      </c>
      <c r="BP27" s="99">
        <v>0</v>
      </c>
      <c r="BQ27" s="99">
        <v>0</v>
      </c>
      <c r="BR27" s="99">
        <v>0</v>
      </c>
      <c r="BS27" s="99">
        <v>0</v>
      </c>
      <c r="BT27" s="99">
        <v>0</v>
      </c>
      <c r="BU27" s="99">
        <v>0</v>
      </c>
      <c r="BV27" s="99">
        <v>0</v>
      </c>
      <c r="BW27" s="99">
        <v>0</v>
      </c>
      <c r="BX27" s="99">
        <v>0</v>
      </c>
      <c r="BY27" s="99">
        <v>0</v>
      </c>
      <c r="BZ27" s="99">
        <v>0</v>
      </c>
      <c r="CA27" s="99">
        <v>0</v>
      </c>
      <c r="CB27" s="99">
        <v>0</v>
      </c>
      <c r="CC27" s="99">
        <v>0</v>
      </c>
      <c r="CD27" s="99">
        <v>0</v>
      </c>
      <c r="CE27" s="99">
        <v>0</v>
      </c>
      <c r="CF27" s="99">
        <v>0</v>
      </c>
      <c r="CG27" s="99">
        <v>0</v>
      </c>
      <c r="CH27" s="99">
        <v>0</v>
      </c>
      <c r="CI27" s="99">
        <v>0</v>
      </c>
      <c r="CJ27" s="99">
        <v>0</v>
      </c>
      <c r="CK27" s="99">
        <v>0</v>
      </c>
      <c r="CL27" s="99">
        <v>0</v>
      </c>
      <c r="CM27" s="99">
        <v>0</v>
      </c>
      <c r="CN27" s="99">
        <v>0</v>
      </c>
      <c r="CO27" s="99">
        <v>0</v>
      </c>
      <c r="CP27" s="99">
        <v>0</v>
      </c>
      <c r="CQ27" s="99">
        <v>0</v>
      </c>
      <c r="CR27" s="99">
        <v>0</v>
      </c>
      <c r="CS27" s="99">
        <v>0</v>
      </c>
      <c r="CT27" s="99">
        <v>0</v>
      </c>
      <c r="CU27" s="99">
        <v>0</v>
      </c>
      <c r="CV27" s="99">
        <v>0</v>
      </c>
      <c r="CW27" s="99">
        <v>0</v>
      </c>
      <c r="CX27" s="99">
        <v>0</v>
      </c>
      <c r="CY27" s="99">
        <v>0</v>
      </c>
      <c r="CZ27" s="99">
        <v>0</v>
      </c>
      <c r="DA27" s="99">
        <v>0</v>
      </c>
      <c r="DB27" s="99">
        <v>0</v>
      </c>
      <c r="DC27" s="99">
        <v>0</v>
      </c>
      <c r="DD27" s="99">
        <v>0</v>
      </c>
      <c r="DE27" s="99">
        <v>0</v>
      </c>
      <c r="DF27" s="95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horizontalDpi="600" verticalDpi="6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workbookViewId="0" topLeftCell="A10">
      <selection activeCell="A10" sqref="A1:IV65536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97" t="s">
        <v>321</v>
      </c>
    </row>
    <row r="2" spans="1:6" ht="21" customHeight="1">
      <c r="A2" s="128" t="s">
        <v>322</v>
      </c>
      <c r="B2" s="128"/>
      <c r="C2" s="128"/>
      <c r="D2" s="128"/>
      <c r="E2" s="128"/>
      <c r="F2" s="128"/>
    </row>
    <row r="3" spans="1:6" ht="13.5" customHeight="1">
      <c r="A3" s="156" t="s">
        <v>5</v>
      </c>
      <c r="B3" s="157"/>
      <c r="F3" s="97" t="s">
        <v>6</v>
      </c>
    </row>
    <row r="4" spans="1:6" ht="19.5" customHeight="1">
      <c r="A4" s="158"/>
      <c r="B4" s="158"/>
      <c r="C4" s="159" t="s">
        <v>123</v>
      </c>
      <c r="D4" s="160"/>
      <c r="E4" s="160"/>
      <c r="F4" s="158"/>
    </row>
    <row r="5" spans="1:6" ht="17.25" customHeight="1">
      <c r="A5" s="89" t="s">
        <v>70</v>
      </c>
      <c r="B5" s="89" t="s">
        <v>323</v>
      </c>
      <c r="C5" s="89" t="s">
        <v>58</v>
      </c>
      <c r="D5" s="160" t="s">
        <v>324</v>
      </c>
      <c r="E5" s="160"/>
      <c r="F5" s="89" t="s">
        <v>325</v>
      </c>
    </row>
    <row r="6" spans="1:6" ht="24" customHeight="1">
      <c r="A6" s="89"/>
      <c r="B6" s="89"/>
      <c r="C6" s="89"/>
      <c r="D6" s="90" t="s">
        <v>230</v>
      </c>
      <c r="E6" s="90" t="s">
        <v>232</v>
      </c>
      <c r="F6" s="89"/>
    </row>
    <row r="7" spans="1:6" ht="18.75" customHeight="1">
      <c r="A7" s="92"/>
      <c r="B7" s="161" t="s">
        <v>58</v>
      </c>
      <c r="C7" s="99">
        <v>1934.3661</v>
      </c>
      <c r="D7" s="99">
        <v>1692.6049</v>
      </c>
      <c r="E7" s="95">
        <v>7.4012</v>
      </c>
      <c r="F7" s="137">
        <v>234.36</v>
      </c>
    </row>
    <row r="8" spans="1:6" ht="18.75" customHeight="1">
      <c r="A8" s="92"/>
      <c r="B8" s="161" t="s">
        <v>0</v>
      </c>
      <c r="C8" s="99">
        <v>1934.3661</v>
      </c>
      <c r="D8" s="99">
        <v>1692.6049</v>
      </c>
      <c r="E8" s="95">
        <v>7.4012</v>
      </c>
      <c r="F8" s="137">
        <v>234.36</v>
      </c>
    </row>
    <row r="9" spans="1:6" ht="18.75" customHeight="1">
      <c r="A9" s="92"/>
      <c r="B9" s="161" t="s">
        <v>326</v>
      </c>
      <c r="C9" s="99">
        <v>1692.6049</v>
      </c>
      <c r="D9" s="99">
        <v>1692.6049</v>
      </c>
      <c r="E9" s="95">
        <v>0</v>
      </c>
      <c r="F9" s="137">
        <v>0</v>
      </c>
    </row>
    <row r="10" spans="1:6" ht="18.75" customHeight="1">
      <c r="A10" s="92" t="s">
        <v>79</v>
      </c>
      <c r="B10" s="161" t="s">
        <v>327</v>
      </c>
      <c r="C10" s="99">
        <v>295.86</v>
      </c>
      <c r="D10" s="99">
        <v>295.86</v>
      </c>
      <c r="E10" s="95">
        <v>0</v>
      </c>
      <c r="F10" s="137">
        <v>0</v>
      </c>
    </row>
    <row r="11" spans="1:6" ht="18.75" customHeight="1">
      <c r="A11" s="92" t="s">
        <v>79</v>
      </c>
      <c r="B11" s="161" t="s">
        <v>328</v>
      </c>
      <c r="C11" s="99">
        <v>181.8216</v>
      </c>
      <c r="D11" s="99">
        <v>181.8216</v>
      </c>
      <c r="E11" s="95">
        <v>0</v>
      </c>
      <c r="F11" s="137">
        <v>0</v>
      </c>
    </row>
    <row r="12" spans="1:6" ht="18.75" customHeight="1">
      <c r="A12" s="92" t="s">
        <v>79</v>
      </c>
      <c r="B12" s="161" t="s">
        <v>329</v>
      </c>
      <c r="C12" s="99">
        <v>21.9253</v>
      </c>
      <c r="D12" s="99">
        <v>21.9253</v>
      </c>
      <c r="E12" s="95">
        <v>0</v>
      </c>
      <c r="F12" s="137">
        <v>0</v>
      </c>
    </row>
    <row r="13" spans="1:6" ht="18.75" customHeight="1">
      <c r="A13" s="92" t="s">
        <v>79</v>
      </c>
      <c r="B13" s="161" t="s">
        <v>330</v>
      </c>
      <c r="C13" s="99">
        <v>20.16</v>
      </c>
      <c r="D13" s="99">
        <v>20.16</v>
      </c>
      <c r="E13" s="95">
        <v>0</v>
      </c>
      <c r="F13" s="137">
        <v>0</v>
      </c>
    </row>
    <row r="14" spans="1:6" ht="18.75" customHeight="1">
      <c r="A14" s="92" t="s">
        <v>79</v>
      </c>
      <c r="B14" s="161" t="s">
        <v>331</v>
      </c>
      <c r="C14" s="99">
        <v>121.146</v>
      </c>
      <c r="D14" s="99">
        <v>121.146</v>
      </c>
      <c r="E14" s="95">
        <v>0</v>
      </c>
      <c r="F14" s="137">
        <v>0</v>
      </c>
    </row>
    <row r="15" spans="1:6" ht="18.75" customHeight="1">
      <c r="A15" s="92" t="s">
        <v>79</v>
      </c>
      <c r="B15" s="161" t="s">
        <v>332</v>
      </c>
      <c r="C15" s="99">
        <v>39.5016</v>
      </c>
      <c r="D15" s="99">
        <v>39.5016</v>
      </c>
      <c r="E15" s="95">
        <v>0</v>
      </c>
      <c r="F15" s="137">
        <v>0</v>
      </c>
    </row>
    <row r="16" spans="1:6" ht="18.75" customHeight="1">
      <c r="A16" s="92" t="s">
        <v>79</v>
      </c>
      <c r="B16" s="161" t="s">
        <v>333</v>
      </c>
      <c r="C16" s="99">
        <v>9.3096</v>
      </c>
      <c r="D16" s="99">
        <v>9.3096</v>
      </c>
      <c r="E16" s="95">
        <v>0</v>
      </c>
      <c r="F16" s="137">
        <v>0</v>
      </c>
    </row>
    <row r="17" spans="1:6" ht="18.75" customHeight="1">
      <c r="A17" s="92" t="s">
        <v>79</v>
      </c>
      <c r="B17" s="161" t="s">
        <v>334</v>
      </c>
      <c r="C17" s="99">
        <v>11.5572</v>
      </c>
      <c r="D17" s="99">
        <v>11.5572</v>
      </c>
      <c r="E17" s="95">
        <v>0</v>
      </c>
      <c r="F17" s="137">
        <v>0</v>
      </c>
    </row>
    <row r="18" spans="1:6" ht="18.75" customHeight="1">
      <c r="A18" s="92" t="s">
        <v>79</v>
      </c>
      <c r="B18" s="161" t="s">
        <v>190</v>
      </c>
      <c r="C18" s="99">
        <v>90.9084</v>
      </c>
      <c r="D18" s="99">
        <v>90.9084</v>
      </c>
      <c r="E18" s="95">
        <v>0</v>
      </c>
      <c r="F18" s="137">
        <v>0</v>
      </c>
    </row>
    <row r="19" spans="1:6" ht="18.75" customHeight="1">
      <c r="A19" s="92" t="s">
        <v>79</v>
      </c>
      <c r="B19" s="161" t="s">
        <v>192</v>
      </c>
      <c r="C19" s="99">
        <v>900.4152</v>
      </c>
      <c r="D19" s="99">
        <v>900.4152</v>
      </c>
      <c r="E19" s="95">
        <v>0</v>
      </c>
      <c r="F19" s="137">
        <v>0</v>
      </c>
    </row>
    <row r="20" spans="1:6" ht="18.75" customHeight="1">
      <c r="A20" s="92"/>
      <c r="B20" s="161" t="s">
        <v>335</v>
      </c>
      <c r="C20" s="99">
        <v>234.36</v>
      </c>
      <c r="D20" s="99">
        <v>0</v>
      </c>
      <c r="E20" s="95">
        <v>0</v>
      </c>
      <c r="F20" s="137">
        <v>234.36</v>
      </c>
    </row>
    <row r="21" spans="1:6" ht="18.75" customHeight="1">
      <c r="A21" s="92" t="s">
        <v>79</v>
      </c>
      <c r="B21" s="161" t="s">
        <v>336</v>
      </c>
      <c r="C21" s="99">
        <v>42.7</v>
      </c>
      <c r="D21" s="99">
        <v>0</v>
      </c>
      <c r="E21" s="95">
        <v>0</v>
      </c>
      <c r="F21" s="137">
        <v>42.7</v>
      </c>
    </row>
    <row r="22" spans="1:6" ht="18.75" customHeight="1">
      <c r="A22" s="92" t="s">
        <v>79</v>
      </c>
      <c r="B22" s="161" t="s">
        <v>337</v>
      </c>
      <c r="C22" s="99">
        <v>9.5</v>
      </c>
      <c r="D22" s="99">
        <v>0</v>
      </c>
      <c r="E22" s="95">
        <v>0</v>
      </c>
      <c r="F22" s="137">
        <v>9.5</v>
      </c>
    </row>
    <row r="23" spans="1:6" ht="18.75" customHeight="1">
      <c r="A23" s="92" t="s">
        <v>79</v>
      </c>
      <c r="B23" s="161" t="s">
        <v>338</v>
      </c>
      <c r="C23" s="99">
        <v>1.5</v>
      </c>
      <c r="D23" s="99">
        <v>0</v>
      </c>
      <c r="E23" s="95">
        <v>0</v>
      </c>
      <c r="F23" s="137">
        <v>1.5</v>
      </c>
    </row>
    <row r="24" spans="1:6" ht="18.75" customHeight="1">
      <c r="A24" s="92" t="s">
        <v>79</v>
      </c>
      <c r="B24" s="161" t="s">
        <v>339</v>
      </c>
      <c r="C24" s="99">
        <v>17</v>
      </c>
      <c r="D24" s="99">
        <v>0</v>
      </c>
      <c r="E24" s="95">
        <v>0</v>
      </c>
      <c r="F24" s="137">
        <v>17</v>
      </c>
    </row>
    <row r="25" spans="1:6" ht="18.75" customHeight="1">
      <c r="A25" s="92" t="s">
        <v>79</v>
      </c>
      <c r="B25" s="161" t="s">
        <v>340</v>
      </c>
      <c r="C25" s="99">
        <v>7</v>
      </c>
      <c r="D25" s="99">
        <v>0</v>
      </c>
      <c r="E25" s="95">
        <v>0</v>
      </c>
      <c r="F25" s="137">
        <v>7</v>
      </c>
    </row>
    <row r="26" spans="1:6" ht="18.75" customHeight="1">
      <c r="A26" s="92" t="s">
        <v>79</v>
      </c>
      <c r="B26" s="161" t="s">
        <v>341</v>
      </c>
      <c r="C26" s="99">
        <v>21</v>
      </c>
      <c r="D26" s="99">
        <v>0</v>
      </c>
      <c r="E26" s="95">
        <v>0</v>
      </c>
      <c r="F26" s="137">
        <v>21</v>
      </c>
    </row>
    <row r="27" spans="1:6" ht="18.75" customHeight="1">
      <c r="A27" s="92" t="s">
        <v>79</v>
      </c>
      <c r="B27" s="161" t="s">
        <v>342</v>
      </c>
      <c r="C27" s="99">
        <v>27</v>
      </c>
      <c r="D27" s="99">
        <v>0</v>
      </c>
      <c r="E27" s="95">
        <v>0</v>
      </c>
      <c r="F27" s="137">
        <v>27</v>
      </c>
    </row>
    <row r="28" spans="1:6" ht="18.75" customHeight="1">
      <c r="A28" s="92" t="s">
        <v>79</v>
      </c>
      <c r="B28" s="161" t="s">
        <v>343</v>
      </c>
      <c r="C28" s="99">
        <v>1</v>
      </c>
      <c r="D28" s="99">
        <v>0</v>
      </c>
      <c r="E28" s="95">
        <v>0</v>
      </c>
      <c r="F28" s="137">
        <v>1</v>
      </c>
    </row>
    <row r="29" spans="1:6" ht="18.75" customHeight="1">
      <c r="A29" s="92" t="s">
        <v>79</v>
      </c>
      <c r="B29" s="161" t="s">
        <v>198</v>
      </c>
      <c r="C29" s="99">
        <v>1.5</v>
      </c>
      <c r="D29" s="99">
        <v>0</v>
      </c>
      <c r="E29" s="95">
        <v>0</v>
      </c>
      <c r="F29" s="137">
        <v>1.5</v>
      </c>
    </row>
    <row r="30" spans="1:6" ht="18.75" customHeight="1">
      <c r="A30" s="92" t="s">
        <v>79</v>
      </c>
      <c r="B30" s="161" t="s">
        <v>200</v>
      </c>
      <c r="C30" s="99">
        <v>1</v>
      </c>
      <c r="D30" s="99">
        <v>0</v>
      </c>
      <c r="E30" s="95">
        <v>0</v>
      </c>
      <c r="F30" s="137">
        <v>1</v>
      </c>
    </row>
    <row r="31" spans="1:6" ht="18.75" customHeight="1">
      <c r="A31" s="92" t="s">
        <v>79</v>
      </c>
      <c r="B31" s="161" t="s">
        <v>206</v>
      </c>
      <c r="C31" s="99">
        <v>2</v>
      </c>
      <c r="D31" s="99">
        <v>0</v>
      </c>
      <c r="E31" s="95">
        <v>0</v>
      </c>
      <c r="F31" s="137">
        <v>2</v>
      </c>
    </row>
    <row r="32" spans="1:6" ht="18.75" customHeight="1">
      <c r="A32" s="92" t="s">
        <v>79</v>
      </c>
      <c r="B32" s="161" t="s">
        <v>344</v>
      </c>
      <c r="C32" s="99">
        <v>3</v>
      </c>
      <c r="D32" s="99">
        <v>0</v>
      </c>
      <c r="E32" s="95">
        <v>0</v>
      </c>
      <c r="F32" s="137">
        <v>3</v>
      </c>
    </row>
    <row r="33" spans="1:6" ht="18.75" customHeight="1">
      <c r="A33" s="92" t="s">
        <v>79</v>
      </c>
      <c r="B33" s="161" t="s">
        <v>345</v>
      </c>
      <c r="C33" s="99">
        <v>2</v>
      </c>
      <c r="D33" s="99">
        <v>0</v>
      </c>
      <c r="E33" s="95">
        <v>0</v>
      </c>
      <c r="F33" s="137">
        <v>2</v>
      </c>
    </row>
    <row r="34" spans="1:6" ht="18.75" customHeight="1">
      <c r="A34" s="92" t="s">
        <v>79</v>
      </c>
      <c r="B34" s="161" t="s">
        <v>204</v>
      </c>
      <c r="C34" s="99">
        <v>8</v>
      </c>
      <c r="D34" s="99">
        <v>0</v>
      </c>
      <c r="E34" s="95">
        <v>0</v>
      </c>
      <c r="F34" s="137">
        <v>8</v>
      </c>
    </row>
    <row r="35" spans="1:6" ht="18.75" customHeight="1">
      <c r="A35" s="92" t="s">
        <v>79</v>
      </c>
      <c r="B35" s="161" t="s">
        <v>208</v>
      </c>
      <c r="C35" s="99">
        <v>27.3</v>
      </c>
      <c r="D35" s="99">
        <v>0</v>
      </c>
      <c r="E35" s="95">
        <v>0</v>
      </c>
      <c r="F35" s="137">
        <v>27.3</v>
      </c>
    </row>
    <row r="36" spans="1:6" ht="18.75" customHeight="1">
      <c r="A36" s="92" t="s">
        <v>79</v>
      </c>
      <c r="B36" s="161" t="s">
        <v>346</v>
      </c>
      <c r="C36" s="99">
        <v>51.96</v>
      </c>
      <c r="D36" s="99">
        <v>0</v>
      </c>
      <c r="E36" s="95">
        <v>0</v>
      </c>
      <c r="F36" s="137">
        <v>51.96</v>
      </c>
    </row>
    <row r="37" spans="1:6" ht="18.75" customHeight="1">
      <c r="A37" s="92" t="s">
        <v>79</v>
      </c>
      <c r="B37" s="161" t="s">
        <v>212</v>
      </c>
      <c r="C37" s="99">
        <v>10.9</v>
      </c>
      <c r="D37" s="99">
        <v>0</v>
      </c>
      <c r="E37" s="95">
        <v>0</v>
      </c>
      <c r="F37" s="137">
        <v>10.9</v>
      </c>
    </row>
    <row r="38" spans="1:6" ht="18.75" customHeight="1">
      <c r="A38" s="92"/>
      <c r="B38" s="161" t="s">
        <v>347</v>
      </c>
      <c r="C38" s="99">
        <v>7.4012</v>
      </c>
      <c r="D38" s="99">
        <v>0</v>
      </c>
      <c r="E38" s="95">
        <v>7.4012</v>
      </c>
      <c r="F38" s="137">
        <v>0</v>
      </c>
    </row>
    <row r="39" spans="1:6" ht="18.75" customHeight="1">
      <c r="A39" s="92" t="s">
        <v>79</v>
      </c>
      <c r="B39" s="161" t="s">
        <v>348</v>
      </c>
      <c r="C39" s="99">
        <v>1.0608</v>
      </c>
      <c r="D39" s="99">
        <v>0</v>
      </c>
      <c r="E39" s="95">
        <v>1.0608</v>
      </c>
      <c r="F39" s="137">
        <v>0</v>
      </c>
    </row>
    <row r="40" spans="1:6" ht="18.75" customHeight="1">
      <c r="A40" s="92" t="s">
        <v>79</v>
      </c>
      <c r="B40" s="161" t="s">
        <v>349</v>
      </c>
      <c r="C40" s="99">
        <v>6.3164</v>
      </c>
      <c r="D40" s="99">
        <v>0</v>
      </c>
      <c r="E40" s="95">
        <v>6.3164</v>
      </c>
      <c r="F40" s="137">
        <v>0</v>
      </c>
    </row>
    <row r="41" spans="1:6" ht="18.75" customHeight="1">
      <c r="A41" s="92" t="s">
        <v>79</v>
      </c>
      <c r="B41" s="161" t="s">
        <v>350</v>
      </c>
      <c r="C41" s="99">
        <v>0.024</v>
      </c>
      <c r="D41" s="99">
        <v>0</v>
      </c>
      <c r="E41" s="95">
        <v>0.024</v>
      </c>
      <c r="F41" s="137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B1">
      <selection activeCell="B1" sqref="A1:IV65536"/>
    </sheetView>
  </sheetViews>
  <sheetFormatPr defaultColWidth="9.16015625" defaultRowHeight="12.75" customHeight="1"/>
  <cols>
    <col min="1" max="5" width="31.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97" t="s">
        <v>351</v>
      </c>
    </row>
    <row r="2" spans="1:5" ht="21" customHeight="1">
      <c r="A2" s="128" t="s">
        <v>352</v>
      </c>
      <c r="B2" s="128"/>
      <c r="C2" s="128"/>
      <c r="D2" s="128"/>
      <c r="E2" s="128"/>
    </row>
    <row r="3" spans="1:5" ht="12.75" customHeight="1">
      <c r="A3" s="153" t="s">
        <v>5</v>
      </c>
      <c r="C3" s="130"/>
      <c r="D3" s="155"/>
      <c r="E3" s="97" t="s">
        <v>6</v>
      </c>
    </row>
    <row r="4" spans="1:5" ht="30" customHeight="1">
      <c r="A4" s="132" t="s">
        <v>69</v>
      </c>
      <c r="B4" s="132" t="s">
        <v>70</v>
      </c>
      <c r="C4" s="154" t="s">
        <v>71</v>
      </c>
      <c r="D4" s="90" t="s">
        <v>353</v>
      </c>
      <c r="E4" s="90" t="s">
        <v>72</v>
      </c>
    </row>
    <row r="5" spans="1:5" ht="16.5" customHeight="1">
      <c r="A5" s="92"/>
      <c r="B5" s="135"/>
      <c r="C5" s="136" t="s">
        <v>58</v>
      </c>
      <c r="D5" s="94"/>
      <c r="E5" s="95">
        <v>3404.0844</v>
      </c>
    </row>
    <row r="6" spans="1:5" ht="16.5" customHeight="1">
      <c r="A6" s="92" t="s">
        <v>79</v>
      </c>
      <c r="B6" s="135"/>
      <c r="C6" s="136" t="s">
        <v>0</v>
      </c>
      <c r="D6" s="94"/>
      <c r="E6" s="95">
        <v>3404.0844</v>
      </c>
    </row>
    <row r="7" spans="1:5" ht="16.5" customHeight="1">
      <c r="A7" s="92" t="s">
        <v>102</v>
      </c>
      <c r="B7" s="135"/>
      <c r="C7" s="136" t="s">
        <v>103</v>
      </c>
      <c r="D7" s="94"/>
      <c r="E7" s="95">
        <v>3404.0844</v>
      </c>
    </row>
    <row r="8" spans="1:5" ht="16.5" customHeight="1">
      <c r="A8" s="92" t="s">
        <v>104</v>
      </c>
      <c r="B8" s="135"/>
      <c r="C8" s="136" t="s">
        <v>105</v>
      </c>
      <c r="D8" s="94"/>
      <c r="E8" s="95">
        <v>3404.0844</v>
      </c>
    </row>
    <row r="9" spans="1:5" ht="16.5" customHeight="1">
      <c r="A9" s="92" t="s">
        <v>106</v>
      </c>
      <c r="B9" s="135" t="s">
        <v>79</v>
      </c>
      <c r="C9" s="136" t="s">
        <v>107</v>
      </c>
      <c r="D9" s="94" t="s">
        <v>354</v>
      </c>
      <c r="E9" s="95">
        <v>6.9924</v>
      </c>
    </row>
    <row r="10" spans="1:5" ht="16.5" customHeight="1">
      <c r="A10" s="92" t="s">
        <v>106</v>
      </c>
      <c r="B10" s="135" t="s">
        <v>79</v>
      </c>
      <c r="C10" s="136" t="s">
        <v>107</v>
      </c>
      <c r="D10" s="94" t="s">
        <v>355</v>
      </c>
      <c r="E10" s="95">
        <v>9.3096</v>
      </c>
    </row>
    <row r="11" spans="1:5" ht="16.5" customHeight="1">
      <c r="A11" s="92" t="s">
        <v>106</v>
      </c>
      <c r="B11" s="135" t="s">
        <v>79</v>
      </c>
      <c r="C11" s="136" t="s">
        <v>107</v>
      </c>
      <c r="D11" s="94" t="s">
        <v>356</v>
      </c>
      <c r="E11" s="95">
        <v>1.09</v>
      </c>
    </row>
    <row r="12" spans="1:5" ht="16.5" customHeight="1">
      <c r="A12" s="92" t="s">
        <v>108</v>
      </c>
      <c r="B12" s="135" t="s">
        <v>79</v>
      </c>
      <c r="C12" s="136" t="s">
        <v>109</v>
      </c>
      <c r="D12" s="94" t="s">
        <v>357</v>
      </c>
      <c r="E12" s="95">
        <v>36.5</v>
      </c>
    </row>
    <row r="13" spans="1:5" ht="16.5" customHeight="1">
      <c r="A13" s="92" t="s">
        <v>108</v>
      </c>
      <c r="B13" s="135" t="s">
        <v>79</v>
      </c>
      <c r="C13" s="136" t="s">
        <v>109</v>
      </c>
      <c r="D13" s="94" t="s">
        <v>358</v>
      </c>
      <c r="E13" s="95">
        <v>4</v>
      </c>
    </row>
    <row r="14" spans="1:5" ht="16.5" customHeight="1">
      <c r="A14" s="92" t="s">
        <v>108</v>
      </c>
      <c r="B14" s="135" t="s">
        <v>79</v>
      </c>
      <c r="C14" s="136" t="s">
        <v>109</v>
      </c>
      <c r="D14" s="94" t="s">
        <v>359</v>
      </c>
      <c r="E14" s="95">
        <v>7.3</v>
      </c>
    </row>
    <row r="15" spans="1:5" ht="16.5" customHeight="1">
      <c r="A15" s="92" t="s">
        <v>110</v>
      </c>
      <c r="B15" s="135" t="s">
        <v>79</v>
      </c>
      <c r="C15" s="136" t="s">
        <v>111</v>
      </c>
      <c r="D15" s="94" t="s">
        <v>360</v>
      </c>
      <c r="E15" s="95">
        <v>20</v>
      </c>
    </row>
    <row r="16" spans="1:5" ht="16.5" customHeight="1">
      <c r="A16" s="92" t="s">
        <v>110</v>
      </c>
      <c r="B16" s="135" t="s">
        <v>79</v>
      </c>
      <c r="C16" s="136" t="s">
        <v>111</v>
      </c>
      <c r="D16" s="94" t="s">
        <v>361</v>
      </c>
      <c r="E16" s="95">
        <v>20</v>
      </c>
    </row>
    <row r="17" spans="1:5" ht="16.5" customHeight="1">
      <c r="A17" s="92" t="s">
        <v>110</v>
      </c>
      <c r="B17" s="135" t="s">
        <v>79</v>
      </c>
      <c r="C17" s="136" t="s">
        <v>111</v>
      </c>
      <c r="D17" s="94" t="s">
        <v>362</v>
      </c>
      <c r="E17" s="95">
        <v>20</v>
      </c>
    </row>
    <row r="18" spans="1:5" ht="16.5" customHeight="1">
      <c r="A18" s="92" t="s">
        <v>110</v>
      </c>
      <c r="B18" s="135" t="s">
        <v>79</v>
      </c>
      <c r="C18" s="136" t="s">
        <v>111</v>
      </c>
      <c r="D18" s="94" t="s">
        <v>363</v>
      </c>
      <c r="E18" s="95">
        <v>20</v>
      </c>
    </row>
    <row r="19" spans="1:5" ht="16.5" customHeight="1">
      <c r="A19" s="92" t="s">
        <v>110</v>
      </c>
      <c r="B19" s="135" t="s">
        <v>79</v>
      </c>
      <c r="C19" s="136" t="s">
        <v>111</v>
      </c>
      <c r="D19" s="94" t="s">
        <v>364</v>
      </c>
      <c r="E19" s="95">
        <v>29</v>
      </c>
    </row>
    <row r="20" spans="1:5" ht="16.5" customHeight="1">
      <c r="A20" s="92" t="s">
        <v>110</v>
      </c>
      <c r="B20" s="135" t="s">
        <v>79</v>
      </c>
      <c r="C20" s="136" t="s">
        <v>111</v>
      </c>
      <c r="D20" s="94" t="s">
        <v>365</v>
      </c>
      <c r="E20" s="95">
        <v>10</v>
      </c>
    </row>
    <row r="21" spans="1:5" ht="16.5" customHeight="1">
      <c r="A21" s="92" t="s">
        <v>110</v>
      </c>
      <c r="B21" s="135" t="s">
        <v>79</v>
      </c>
      <c r="C21" s="136" t="s">
        <v>111</v>
      </c>
      <c r="D21" s="94" t="s">
        <v>366</v>
      </c>
      <c r="E21" s="95">
        <v>797</v>
      </c>
    </row>
    <row r="22" spans="1:5" ht="16.5" customHeight="1">
      <c r="A22" s="92" t="s">
        <v>110</v>
      </c>
      <c r="B22" s="135" t="s">
        <v>79</v>
      </c>
      <c r="C22" s="136" t="s">
        <v>111</v>
      </c>
      <c r="D22" s="94" t="s">
        <v>367</v>
      </c>
      <c r="E22" s="95">
        <v>1437</v>
      </c>
    </row>
    <row r="23" spans="1:5" ht="16.5" customHeight="1">
      <c r="A23" s="92" t="s">
        <v>110</v>
      </c>
      <c r="B23" s="135" t="s">
        <v>79</v>
      </c>
      <c r="C23" s="136" t="s">
        <v>111</v>
      </c>
      <c r="D23" s="94" t="s">
        <v>368</v>
      </c>
      <c r="E23" s="95">
        <v>300</v>
      </c>
    </row>
    <row r="24" spans="1:5" ht="16.5" customHeight="1">
      <c r="A24" s="92" t="s">
        <v>110</v>
      </c>
      <c r="B24" s="135" t="s">
        <v>79</v>
      </c>
      <c r="C24" s="136" t="s">
        <v>111</v>
      </c>
      <c r="D24" s="94" t="s">
        <v>369</v>
      </c>
      <c r="E24" s="95">
        <v>270</v>
      </c>
    </row>
    <row r="25" spans="1:5" ht="16.5" customHeight="1">
      <c r="A25" s="92" t="s">
        <v>110</v>
      </c>
      <c r="B25" s="135" t="s">
        <v>79</v>
      </c>
      <c r="C25" s="136" t="s">
        <v>111</v>
      </c>
      <c r="D25" s="94" t="s">
        <v>370</v>
      </c>
      <c r="E25" s="95">
        <v>40</v>
      </c>
    </row>
    <row r="26" spans="1:5" ht="16.5" customHeight="1">
      <c r="A26" s="92" t="s">
        <v>110</v>
      </c>
      <c r="B26" s="135" t="s">
        <v>79</v>
      </c>
      <c r="C26" s="136" t="s">
        <v>111</v>
      </c>
      <c r="D26" s="94" t="s">
        <v>371</v>
      </c>
      <c r="E26" s="95">
        <v>280</v>
      </c>
    </row>
    <row r="27" spans="1:5" ht="16.5" customHeight="1">
      <c r="A27" s="92" t="s">
        <v>112</v>
      </c>
      <c r="B27" s="135" t="s">
        <v>79</v>
      </c>
      <c r="C27" s="136" t="s">
        <v>113</v>
      </c>
      <c r="D27" s="94" t="s">
        <v>372</v>
      </c>
      <c r="E27" s="95">
        <v>0.8124</v>
      </c>
    </row>
    <row r="28" spans="1:5" ht="16.5" customHeight="1">
      <c r="A28" s="92" t="s">
        <v>112</v>
      </c>
      <c r="B28" s="135" t="s">
        <v>79</v>
      </c>
      <c r="C28" s="136" t="s">
        <v>113</v>
      </c>
      <c r="D28" s="94" t="s">
        <v>373</v>
      </c>
      <c r="E28" s="95">
        <v>90</v>
      </c>
    </row>
    <row r="29" spans="1:5" ht="16.5" customHeight="1">
      <c r="A29" s="92" t="s">
        <v>112</v>
      </c>
      <c r="B29" s="135" t="s">
        <v>79</v>
      </c>
      <c r="C29" s="136" t="s">
        <v>113</v>
      </c>
      <c r="D29" s="94" t="s">
        <v>374</v>
      </c>
      <c r="E29" s="95">
        <v>1.08</v>
      </c>
    </row>
    <row r="30" spans="1:5" ht="16.5" customHeight="1">
      <c r="A30" s="92" t="s">
        <v>112</v>
      </c>
      <c r="B30" s="135" t="s">
        <v>79</v>
      </c>
      <c r="C30" s="136" t="s">
        <v>113</v>
      </c>
      <c r="D30" s="94" t="s">
        <v>375</v>
      </c>
      <c r="E30" s="95">
        <v>4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罗钦文</cp:lastModifiedBy>
  <dcterms:created xsi:type="dcterms:W3CDTF">2023-05-11T09:07:58Z</dcterms:created>
  <dcterms:modified xsi:type="dcterms:W3CDTF">2023-05-15T10:16:05Z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EE049B21AC7842D299A5B52DABBCBC13</vt:lpwstr>
  </property>
  <property fmtid="{D5CDD505-2E9C-101B-9397-08002B2CF9AE}" pid="4" name="KSOProductBuildV">
    <vt:lpwstr>2052-11.1.0.12763</vt:lpwstr>
  </property>
</Properties>
</file>